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Ввод" sheetId="1" r:id="rId1"/>
    <sheet name="Результат" sheetId="2" r:id="rId2"/>
  </sheets>
  <calcPr calcId="145621"/>
</workbook>
</file>

<file path=xl/calcChain.xml><?xml version="1.0" encoding="utf-8"?>
<calcChain xmlns="http://schemas.openxmlformats.org/spreadsheetml/2006/main">
  <c r="G16" i="2" l="1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F55" i="2"/>
  <c r="B55" i="2"/>
  <c r="F54" i="2"/>
  <c r="B54" i="2"/>
  <c r="F53" i="2"/>
  <c r="B53" i="2"/>
  <c r="F52" i="2"/>
  <c r="B52" i="2"/>
  <c r="F51" i="2"/>
  <c r="B51" i="2"/>
  <c r="F50" i="2"/>
  <c r="B50" i="2"/>
  <c r="F49" i="2"/>
  <c r="B49" i="2"/>
  <c r="F48" i="2"/>
  <c r="B48" i="2"/>
  <c r="F47" i="2"/>
  <c r="B47" i="2"/>
  <c r="F46" i="2"/>
  <c r="B46" i="2"/>
  <c r="F45" i="2"/>
  <c r="B45" i="2"/>
  <c r="F44" i="2"/>
  <c r="B44" i="2"/>
  <c r="F43" i="2"/>
  <c r="B43" i="2"/>
  <c r="F42" i="2"/>
  <c r="B42" i="2"/>
  <c r="F41" i="2"/>
  <c r="B41" i="2"/>
  <c r="F40" i="2"/>
  <c r="B40" i="2"/>
  <c r="F39" i="2"/>
  <c r="B39" i="2"/>
  <c r="F38" i="2"/>
  <c r="B38" i="2"/>
  <c r="F37" i="2"/>
  <c r="B37" i="2"/>
  <c r="F36" i="2"/>
  <c r="B36" i="2"/>
  <c r="F35" i="2"/>
  <c r="B35" i="2"/>
  <c r="F34" i="2"/>
  <c r="B34" i="2"/>
  <c r="F33" i="2"/>
  <c r="B33" i="2"/>
  <c r="F32" i="2"/>
  <c r="B32" i="2"/>
  <c r="F31" i="2"/>
  <c r="B31" i="2"/>
  <c r="F30" i="2"/>
  <c r="B30" i="2"/>
  <c r="F29" i="2"/>
  <c r="B29" i="2"/>
  <c r="F28" i="2"/>
  <c r="B28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F27" i="2"/>
  <c r="B27" i="2"/>
  <c r="F26" i="2"/>
  <c r="F25" i="2"/>
  <c r="F24" i="2"/>
  <c r="F23" i="2"/>
  <c r="F22" i="2"/>
  <c r="F21" i="2"/>
  <c r="F20" i="2"/>
  <c r="F19" i="2"/>
  <c r="F18" i="2"/>
  <c r="F17" i="2"/>
  <c r="F16" i="2"/>
  <c r="E16" i="2"/>
  <c r="E17" i="2"/>
  <c r="E18" i="2"/>
  <c r="E19" i="2"/>
  <c r="E20" i="2"/>
  <c r="E21" i="2"/>
  <c r="E22" i="2"/>
  <c r="E23" i="2"/>
  <c r="E24" i="2"/>
  <c r="E25" i="2"/>
  <c r="E26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B26" i="2"/>
  <c r="B25" i="2"/>
  <c r="B24" i="2"/>
  <c r="B23" i="2"/>
  <c r="B22" i="2"/>
  <c r="B21" i="2"/>
  <c r="B20" i="2"/>
  <c r="B19" i="2"/>
  <c r="B18" i="2"/>
  <c r="B17" i="2"/>
  <c r="B16" i="2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19" i="2"/>
  <c r="A20" i="2" s="1"/>
  <c r="A21" i="2" s="1"/>
  <c r="A22" i="2" s="1"/>
  <c r="A23" i="2" s="1"/>
  <c r="A24" i="2" s="1"/>
  <c r="A18" i="2"/>
  <c r="A17" i="2"/>
  <c r="A16" i="2"/>
  <c r="G3" i="2"/>
  <c r="H3" i="2"/>
  <c r="G4" i="2"/>
  <c r="H4" i="2"/>
  <c r="G5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F15" i="2"/>
  <c r="F14" i="2"/>
  <c r="F13" i="2"/>
  <c r="F12" i="2"/>
  <c r="F11" i="2"/>
  <c r="F10" i="2"/>
  <c r="F9" i="2"/>
  <c r="F8" i="2"/>
  <c r="F7" i="2"/>
  <c r="F6" i="2"/>
  <c r="F5" i="2"/>
  <c r="F4" i="2"/>
  <c r="A3" i="2"/>
  <c r="F3" i="2"/>
  <c r="E3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H128" i="1"/>
  <c r="I128" i="1"/>
  <c r="J128" i="1"/>
  <c r="K128" i="1"/>
  <c r="L128" i="1"/>
  <c r="M128" i="1"/>
  <c r="H135" i="1"/>
  <c r="I135" i="1"/>
  <c r="J135" i="1"/>
  <c r="K135" i="1"/>
  <c r="L135" i="1"/>
  <c r="M135" i="1"/>
  <c r="H142" i="1"/>
  <c r="I142" i="1"/>
  <c r="J142" i="1"/>
  <c r="K142" i="1"/>
  <c r="L142" i="1"/>
  <c r="M142" i="1"/>
  <c r="H149" i="1"/>
  <c r="I149" i="1"/>
  <c r="J149" i="1"/>
  <c r="K149" i="1"/>
  <c r="L149" i="1"/>
  <c r="M149" i="1"/>
  <c r="H156" i="1"/>
  <c r="I156" i="1"/>
  <c r="J156" i="1"/>
  <c r="K156" i="1"/>
  <c r="L156" i="1"/>
  <c r="M156" i="1"/>
  <c r="H163" i="1"/>
  <c r="I163" i="1"/>
  <c r="J163" i="1"/>
  <c r="K163" i="1"/>
  <c r="L163" i="1"/>
  <c r="M163" i="1"/>
  <c r="H170" i="1"/>
  <c r="I170" i="1"/>
  <c r="J170" i="1"/>
  <c r="K170" i="1"/>
  <c r="L170" i="1"/>
  <c r="M170" i="1"/>
  <c r="H177" i="1"/>
  <c r="I177" i="1"/>
  <c r="J177" i="1"/>
  <c r="K177" i="1"/>
  <c r="L177" i="1"/>
  <c r="M177" i="1"/>
  <c r="H184" i="1"/>
  <c r="I184" i="1"/>
  <c r="J184" i="1"/>
  <c r="K184" i="1"/>
  <c r="L184" i="1"/>
  <c r="M184" i="1"/>
  <c r="H191" i="1"/>
  <c r="I191" i="1"/>
  <c r="J191" i="1"/>
  <c r="K191" i="1"/>
  <c r="L191" i="1"/>
  <c r="M191" i="1"/>
  <c r="H198" i="1"/>
  <c r="I198" i="1"/>
  <c r="J198" i="1"/>
  <c r="K198" i="1"/>
  <c r="L198" i="1"/>
  <c r="M198" i="1"/>
  <c r="H205" i="1"/>
  <c r="I205" i="1"/>
  <c r="J205" i="1"/>
  <c r="K205" i="1"/>
  <c r="L205" i="1"/>
  <c r="M205" i="1"/>
  <c r="H212" i="1"/>
  <c r="I212" i="1"/>
  <c r="J212" i="1"/>
  <c r="K212" i="1"/>
  <c r="L212" i="1"/>
  <c r="M212" i="1"/>
  <c r="H219" i="1"/>
  <c r="I219" i="1"/>
  <c r="J219" i="1"/>
  <c r="K219" i="1"/>
  <c r="L219" i="1"/>
  <c r="M219" i="1"/>
  <c r="H226" i="1"/>
  <c r="I226" i="1"/>
  <c r="J226" i="1"/>
  <c r="K226" i="1"/>
  <c r="L226" i="1"/>
  <c r="M226" i="1"/>
  <c r="H233" i="1"/>
  <c r="I233" i="1"/>
  <c r="J233" i="1"/>
  <c r="K233" i="1"/>
  <c r="L233" i="1"/>
  <c r="M233" i="1"/>
  <c r="H240" i="1"/>
  <c r="I240" i="1"/>
  <c r="J240" i="1"/>
  <c r="K240" i="1"/>
  <c r="L240" i="1"/>
  <c r="M240" i="1"/>
  <c r="H247" i="1"/>
  <c r="I247" i="1"/>
  <c r="J247" i="1"/>
  <c r="K247" i="1"/>
  <c r="L247" i="1"/>
  <c r="M247" i="1"/>
  <c r="H254" i="1"/>
  <c r="I254" i="1"/>
  <c r="J254" i="1"/>
  <c r="K254" i="1"/>
  <c r="L254" i="1"/>
  <c r="M254" i="1"/>
  <c r="H261" i="1"/>
  <c r="I261" i="1"/>
  <c r="J261" i="1"/>
  <c r="K261" i="1"/>
  <c r="L261" i="1"/>
  <c r="M261" i="1"/>
  <c r="H268" i="1"/>
  <c r="I268" i="1"/>
  <c r="J268" i="1"/>
  <c r="K268" i="1"/>
  <c r="L268" i="1"/>
  <c r="M268" i="1"/>
  <c r="H275" i="1"/>
  <c r="I275" i="1"/>
  <c r="J275" i="1"/>
  <c r="K275" i="1"/>
  <c r="L275" i="1"/>
  <c r="M275" i="1"/>
  <c r="H282" i="1"/>
  <c r="I282" i="1"/>
  <c r="J282" i="1"/>
  <c r="K282" i="1"/>
  <c r="L282" i="1"/>
  <c r="M282" i="1"/>
  <c r="H289" i="1"/>
  <c r="I289" i="1"/>
  <c r="J289" i="1"/>
  <c r="K289" i="1"/>
  <c r="L289" i="1"/>
  <c r="M289" i="1"/>
  <c r="H296" i="1"/>
  <c r="I296" i="1"/>
  <c r="J296" i="1"/>
  <c r="K296" i="1"/>
  <c r="L296" i="1"/>
  <c r="M296" i="1"/>
  <c r="H303" i="1"/>
  <c r="I303" i="1"/>
  <c r="J303" i="1"/>
  <c r="K303" i="1"/>
  <c r="L303" i="1"/>
  <c r="M303" i="1"/>
  <c r="H310" i="1"/>
  <c r="I310" i="1"/>
  <c r="J310" i="1"/>
  <c r="K310" i="1"/>
  <c r="L310" i="1"/>
  <c r="M310" i="1"/>
  <c r="H317" i="1"/>
  <c r="I317" i="1"/>
  <c r="J317" i="1"/>
  <c r="K317" i="1"/>
  <c r="L317" i="1"/>
  <c r="M317" i="1"/>
  <c r="H324" i="1"/>
  <c r="I324" i="1"/>
  <c r="J324" i="1"/>
  <c r="K324" i="1"/>
  <c r="L324" i="1"/>
  <c r="M324" i="1"/>
  <c r="H331" i="1"/>
  <c r="I331" i="1"/>
  <c r="J331" i="1"/>
  <c r="K331" i="1"/>
  <c r="L331" i="1"/>
  <c r="M331" i="1"/>
  <c r="H338" i="1"/>
  <c r="I338" i="1"/>
  <c r="J338" i="1"/>
  <c r="K338" i="1"/>
  <c r="L338" i="1"/>
  <c r="M338" i="1"/>
  <c r="H345" i="1"/>
  <c r="I345" i="1"/>
  <c r="J345" i="1"/>
  <c r="K345" i="1"/>
  <c r="L345" i="1"/>
  <c r="M345" i="1"/>
  <c r="H352" i="1"/>
  <c r="I352" i="1"/>
  <c r="J352" i="1"/>
  <c r="K352" i="1"/>
  <c r="L352" i="1"/>
  <c r="M352" i="1"/>
  <c r="H359" i="1"/>
  <c r="I359" i="1"/>
  <c r="J359" i="1"/>
  <c r="K359" i="1"/>
  <c r="L359" i="1"/>
  <c r="M359" i="1"/>
  <c r="H366" i="1"/>
  <c r="I366" i="1"/>
  <c r="J366" i="1"/>
  <c r="K366" i="1"/>
  <c r="L366" i="1"/>
  <c r="M366" i="1"/>
  <c r="H373" i="1"/>
  <c r="I373" i="1"/>
  <c r="J373" i="1"/>
  <c r="K373" i="1"/>
  <c r="L373" i="1"/>
  <c r="M373" i="1"/>
  <c r="B15" i="2"/>
  <c r="A15" i="2"/>
  <c r="E15" i="2" s="1"/>
  <c r="B14" i="2"/>
  <c r="A14" i="2"/>
  <c r="E14" i="2" s="1"/>
  <c r="B13" i="2"/>
  <c r="A13" i="2"/>
  <c r="E13" i="2" s="1"/>
  <c r="B12" i="2"/>
  <c r="A12" i="2"/>
  <c r="E12" i="2" s="1"/>
  <c r="B11" i="2"/>
  <c r="A11" i="2"/>
  <c r="E11" i="2" s="1"/>
  <c r="B10" i="2"/>
  <c r="A10" i="2"/>
  <c r="E10" i="2" s="1"/>
  <c r="B9" i="2"/>
  <c r="A9" i="2"/>
  <c r="E9" i="2" s="1"/>
  <c r="B8" i="2"/>
  <c r="A8" i="2"/>
  <c r="E8" i="2" s="1"/>
  <c r="B7" i="2"/>
  <c r="A7" i="2"/>
  <c r="E7" i="2" s="1"/>
  <c r="C4" i="2"/>
  <c r="D4" i="2"/>
  <c r="C5" i="2"/>
  <c r="D5" i="2"/>
  <c r="C6" i="2"/>
  <c r="D6" i="2"/>
  <c r="D3" i="2"/>
  <c r="C3" i="2"/>
  <c r="B6" i="2"/>
  <c r="A6" i="2"/>
  <c r="E6" i="2" s="1"/>
  <c r="B5" i="2"/>
  <c r="A5" i="2"/>
  <c r="E5" i="2" s="1"/>
  <c r="B4" i="2"/>
  <c r="H16" i="1"/>
  <c r="A4" i="2"/>
  <c r="E4" i="2" s="1"/>
  <c r="B3" i="2"/>
  <c r="M121" i="1"/>
  <c r="L121" i="1"/>
  <c r="K121" i="1"/>
  <c r="J121" i="1"/>
  <c r="I121" i="1"/>
  <c r="H121" i="1"/>
  <c r="M114" i="1"/>
  <c r="L114" i="1"/>
  <c r="K114" i="1"/>
  <c r="J114" i="1"/>
  <c r="I114" i="1"/>
  <c r="H114" i="1"/>
  <c r="M107" i="1"/>
  <c r="L107" i="1"/>
  <c r="K107" i="1"/>
  <c r="J107" i="1"/>
  <c r="I107" i="1"/>
  <c r="H107" i="1"/>
  <c r="M100" i="1"/>
  <c r="L100" i="1"/>
  <c r="K100" i="1"/>
  <c r="J100" i="1"/>
  <c r="I100" i="1"/>
  <c r="H100" i="1"/>
  <c r="M93" i="1"/>
  <c r="L93" i="1"/>
  <c r="K93" i="1"/>
  <c r="J93" i="1"/>
  <c r="I93" i="1"/>
  <c r="H93" i="1"/>
  <c r="M86" i="1"/>
  <c r="L86" i="1"/>
  <c r="K86" i="1"/>
  <c r="J86" i="1"/>
  <c r="I86" i="1"/>
  <c r="H86" i="1"/>
  <c r="M79" i="1"/>
  <c r="L79" i="1"/>
  <c r="K79" i="1"/>
  <c r="J79" i="1"/>
  <c r="I79" i="1"/>
  <c r="H79" i="1"/>
  <c r="M72" i="1"/>
  <c r="L72" i="1"/>
  <c r="K72" i="1"/>
  <c r="J72" i="1"/>
  <c r="I72" i="1"/>
  <c r="H72" i="1"/>
  <c r="M65" i="1"/>
  <c r="L65" i="1"/>
  <c r="K65" i="1"/>
  <c r="J65" i="1"/>
  <c r="I65" i="1"/>
  <c r="H65" i="1"/>
  <c r="M58" i="1"/>
  <c r="L58" i="1"/>
  <c r="K58" i="1"/>
  <c r="J58" i="1"/>
  <c r="I58" i="1"/>
  <c r="H58" i="1"/>
  <c r="M51" i="1"/>
  <c r="L51" i="1"/>
  <c r="K51" i="1"/>
  <c r="J51" i="1"/>
  <c r="I51" i="1"/>
  <c r="H51" i="1"/>
  <c r="M44" i="1"/>
  <c r="L44" i="1"/>
  <c r="K44" i="1"/>
  <c r="J44" i="1"/>
  <c r="I44" i="1"/>
  <c r="H44" i="1"/>
  <c r="M37" i="1"/>
  <c r="L37" i="1"/>
  <c r="K37" i="1"/>
  <c r="J37" i="1"/>
  <c r="I37" i="1"/>
  <c r="H37" i="1"/>
  <c r="M30" i="1"/>
  <c r="L30" i="1"/>
  <c r="K30" i="1"/>
  <c r="J30" i="1"/>
  <c r="I30" i="1"/>
  <c r="H30" i="1"/>
  <c r="M23" i="1"/>
  <c r="L23" i="1"/>
  <c r="K23" i="1"/>
  <c r="J23" i="1"/>
  <c r="I23" i="1"/>
  <c r="H23" i="1"/>
  <c r="M16" i="1"/>
  <c r="L16" i="1"/>
  <c r="K16" i="1"/>
  <c r="J16" i="1"/>
  <c r="I16" i="1"/>
  <c r="M9" i="1"/>
  <c r="L9" i="1"/>
  <c r="K9" i="1"/>
  <c r="J9" i="1"/>
  <c r="I9" i="1"/>
  <c r="H9" i="1"/>
</calcChain>
</file>

<file path=xl/sharedStrings.xml><?xml version="1.0" encoding="utf-8"?>
<sst xmlns="http://schemas.openxmlformats.org/spreadsheetml/2006/main" count="29" uniqueCount="22">
  <si>
    <t>Дата</t>
  </si>
  <si>
    <t>Утро</t>
  </si>
  <si>
    <t>Вечер</t>
  </si>
  <si>
    <t>1В</t>
  </si>
  <si>
    <t>1Н</t>
  </si>
  <si>
    <t>2В</t>
  </si>
  <si>
    <t>2Н</t>
  </si>
  <si>
    <t>1ЧСС</t>
  </si>
  <si>
    <t>2ЧСС</t>
  </si>
  <si>
    <t>ут ср</t>
  </si>
  <si>
    <t>вч ср</t>
  </si>
  <si>
    <t>верх</t>
  </si>
  <si>
    <t>низ</t>
  </si>
  <si>
    <t>пульс</t>
  </si>
  <si>
    <t>дата</t>
  </si>
  <si>
    <t>УТРО</t>
  </si>
  <si>
    <t>ВЕЧЕР</t>
  </si>
  <si>
    <t xml:space="preserve">СРЕДНИЕ ЗНАЧЕНИЯ ЗА НЕДЕЛЮ </t>
  </si>
  <si>
    <t>С 01.01.17 Вместо Эгилок - Небилет 0,25</t>
  </si>
  <si>
    <t>Область построения графика увеличивать по мере необходимости</t>
  </si>
  <si>
    <t>Это не трудно.</t>
  </si>
  <si>
    <t>Примечания.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</si>
</sst>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" fontId="0" fillId="0" borderId="1" xfId="0" applyNumberFormat="1" applyBorder="1"/>
    <xf numFmtId="14" fontId="0" fillId="2" borderId="1" xfId="0" applyNumberFormat="1" applyFill="1" applyBorder="1"/>
    <xf numFmtId="0" fontId="0" fillId="2" borderId="1" xfId="0" applyFill="1" applyBorder="1"/>
    <xf numFmtId="14" fontId="0" fillId="0" borderId="1" xfId="0" applyNumberFormat="1" applyBorder="1"/>
    <xf numFmtId="1" fontId="0" fillId="3" borderId="1" xfId="0" applyNumberFormat="1" applyFill="1" applyBorder="1"/>
    <xf numFmtId="14" fontId="0" fillId="3" borderId="1" xfId="0" applyNumberFormat="1" applyFill="1" applyBorder="1"/>
    <xf numFmtId="0" fontId="0" fillId="3" borderId="1" xfId="0" applyFill="1" applyBorder="1"/>
    <xf numFmtId="0" fontId="0" fillId="0" borderId="1" xfId="0" applyFill="1" applyBorder="1"/>
    <xf numFmtId="164" fontId="0" fillId="0" borderId="0" xfId="0" applyNumberFormat="1"/>
    <xf numFmtId="0" fontId="2" fillId="0" borderId="0" xfId="0" applyFont="1"/>
    <xf numFmtId="0" fontId="3" fillId="0" borderId="1" xfId="0" applyFont="1" applyBorder="1"/>
    <xf numFmtId="0" fontId="3" fillId="3" borderId="1" xfId="0" applyFont="1" applyFill="1" applyBorder="1"/>
    <xf numFmtId="164" fontId="0" fillId="0" borderId="1" xfId="0" applyNumberFormat="1" applyBorder="1"/>
    <xf numFmtId="164" fontId="0" fillId="3" borderId="1" xfId="0" applyNumberFormat="1" applyFill="1" applyBorder="1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Результат!$B$1:$B$2</c:f>
              <c:strCache>
                <c:ptCount val="1"/>
                <c:pt idx="0">
                  <c:v>УТРО верх</c:v>
                </c:pt>
              </c:strCache>
            </c:strRef>
          </c:tx>
          <c:marker>
            <c:symbol val="none"/>
          </c:marker>
          <c:cat>
            <c:numRef>
              <c:f>Результат!$A$3:$A$8</c:f>
              <c:numCache>
                <c:formatCode>dd/mm/yy;@</c:formatCode>
                <c:ptCount val="6"/>
                <c:pt idx="0">
                  <c:v>42703</c:v>
                </c:pt>
                <c:pt idx="1">
                  <c:v>42710</c:v>
                </c:pt>
                <c:pt idx="2">
                  <c:v>42717</c:v>
                </c:pt>
                <c:pt idx="3">
                  <c:v>42724</c:v>
                </c:pt>
                <c:pt idx="4">
                  <c:v>42731</c:v>
                </c:pt>
                <c:pt idx="5">
                  <c:v>42738</c:v>
                </c:pt>
              </c:numCache>
            </c:numRef>
          </c:cat>
          <c:val>
            <c:numRef>
              <c:f>Результат!$B$3:$B$8</c:f>
              <c:numCache>
                <c:formatCode>0</c:formatCode>
                <c:ptCount val="6"/>
                <c:pt idx="0">
                  <c:v>136.28571428571428</c:v>
                </c:pt>
                <c:pt idx="1">
                  <c:v>129.14285714285714</c:v>
                </c:pt>
                <c:pt idx="2">
                  <c:v>132.85714285714286</c:v>
                </c:pt>
                <c:pt idx="3">
                  <c:v>139</c:v>
                </c:pt>
                <c:pt idx="4">
                  <c:v>129.42857142857142</c:v>
                </c:pt>
                <c:pt idx="5">
                  <c:v>133.57142857142858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Результат!$C$1:$C$2</c:f>
              <c:strCache>
                <c:ptCount val="1"/>
                <c:pt idx="0">
                  <c:v>УТРО низ</c:v>
                </c:pt>
              </c:strCache>
            </c:strRef>
          </c:tx>
          <c:marker>
            <c:symbol val="none"/>
          </c:marker>
          <c:cat>
            <c:numRef>
              <c:f>Результат!$A$3:$A$8</c:f>
              <c:numCache>
                <c:formatCode>dd/mm/yy;@</c:formatCode>
                <c:ptCount val="6"/>
                <c:pt idx="0">
                  <c:v>42703</c:v>
                </c:pt>
                <c:pt idx="1">
                  <c:v>42710</c:v>
                </c:pt>
                <c:pt idx="2">
                  <c:v>42717</c:v>
                </c:pt>
                <c:pt idx="3">
                  <c:v>42724</c:v>
                </c:pt>
                <c:pt idx="4">
                  <c:v>42731</c:v>
                </c:pt>
                <c:pt idx="5">
                  <c:v>42738</c:v>
                </c:pt>
              </c:numCache>
            </c:numRef>
          </c:cat>
          <c:val>
            <c:numRef>
              <c:f>Результат!$C$3:$C$8</c:f>
              <c:numCache>
                <c:formatCode>0</c:formatCode>
                <c:ptCount val="6"/>
                <c:pt idx="0">
                  <c:v>87.857142857142861</c:v>
                </c:pt>
                <c:pt idx="1">
                  <c:v>81.428571428571431</c:v>
                </c:pt>
                <c:pt idx="2">
                  <c:v>82.428571428571431</c:v>
                </c:pt>
                <c:pt idx="3">
                  <c:v>86.428571428571431</c:v>
                </c:pt>
                <c:pt idx="4">
                  <c:v>83.428571428571431</c:v>
                </c:pt>
                <c:pt idx="5">
                  <c:v>84.857142857142861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Результат!$D$1:$D$2</c:f>
              <c:strCache>
                <c:ptCount val="1"/>
                <c:pt idx="0">
                  <c:v>УТРО пульс</c:v>
                </c:pt>
              </c:strCache>
            </c:strRef>
          </c:tx>
          <c:marker>
            <c:symbol val="none"/>
          </c:marker>
          <c:cat>
            <c:numRef>
              <c:f>Результат!$A$3:$A$8</c:f>
              <c:numCache>
                <c:formatCode>dd/mm/yy;@</c:formatCode>
                <c:ptCount val="6"/>
                <c:pt idx="0">
                  <c:v>42703</c:v>
                </c:pt>
                <c:pt idx="1">
                  <c:v>42710</c:v>
                </c:pt>
                <c:pt idx="2">
                  <c:v>42717</c:v>
                </c:pt>
                <c:pt idx="3">
                  <c:v>42724</c:v>
                </c:pt>
                <c:pt idx="4">
                  <c:v>42731</c:v>
                </c:pt>
                <c:pt idx="5">
                  <c:v>42738</c:v>
                </c:pt>
              </c:numCache>
            </c:numRef>
          </c:cat>
          <c:val>
            <c:numRef>
              <c:f>Результат!$D$3:$D$8</c:f>
              <c:numCache>
                <c:formatCode>0</c:formatCode>
                <c:ptCount val="6"/>
                <c:pt idx="0">
                  <c:v>67</c:v>
                </c:pt>
                <c:pt idx="1">
                  <c:v>66.285714285714292</c:v>
                </c:pt>
                <c:pt idx="2">
                  <c:v>64.857142857142861</c:v>
                </c:pt>
                <c:pt idx="3">
                  <c:v>63</c:v>
                </c:pt>
                <c:pt idx="4">
                  <c:v>63.571428571428569</c:v>
                </c:pt>
                <c:pt idx="5">
                  <c:v>65.142857142857139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74304"/>
        <c:axId val="132675840"/>
      </c:lineChart>
      <c:dateAx>
        <c:axId val="132674304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crossAx val="132675840"/>
        <c:crosses val="autoZero"/>
        <c:auto val="1"/>
        <c:lblOffset val="100"/>
        <c:baseTimeUnit val="days"/>
      </c:dateAx>
      <c:valAx>
        <c:axId val="1326758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2674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Результат!$F$1:$F$2</c:f>
              <c:strCache>
                <c:ptCount val="1"/>
                <c:pt idx="0">
                  <c:v>ВЕЧЕР верх</c:v>
                </c:pt>
              </c:strCache>
            </c:strRef>
          </c:tx>
          <c:marker>
            <c:symbol val="none"/>
          </c:marker>
          <c:cat>
            <c:numRef>
              <c:f>Результат!$E$3:$E$9</c:f>
              <c:numCache>
                <c:formatCode>dd/mm/yy;@</c:formatCode>
                <c:ptCount val="7"/>
                <c:pt idx="0">
                  <c:v>42703</c:v>
                </c:pt>
                <c:pt idx="1">
                  <c:v>42710</c:v>
                </c:pt>
                <c:pt idx="2">
                  <c:v>42717</c:v>
                </c:pt>
                <c:pt idx="3">
                  <c:v>42724</c:v>
                </c:pt>
                <c:pt idx="4">
                  <c:v>42731</c:v>
                </c:pt>
                <c:pt idx="5">
                  <c:v>42738</c:v>
                </c:pt>
                <c:pt idx="6">
                  <c:v>42745</c:v>
                </c:pt>
              </c:numCache>
            </c:numRef>
          </c:cat>
          <c:val>
            <c:numRef>
              <c:f>Результат!$F$3:$F$9</c:f>
              <c:numCache>
                <c:formatCode>0</c:formatCode>
                <c:ptCount val="7"/>
                <c:pt idx="0">
                  <c:v>122.28571428571429</c:v>
                </c:pt>
                <c:pt idx="1">
                  <c:v>131.85714285714286</c:v>
                </c:pt>
                <c:pt idx="2">
                  <c:v>129.71428571428572</c:v>
                </c:pt>
                <c:pt idx="3">
                  <c:v>135</c:v>
                </c:pt>
                <c:pt idx="4">
                  <c:v>127.57142857142857</c:v>
                </c:pt>
                <c:pt idx="5">
                  <c:v>135.42857142857142</c:v>
                </c:pt>
                <c:pt idx="6">
                  <c:v>151.85714285714286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Результат!$G$1:$G$2</c:f>
              <c:strCache>
                <c:ptCount val="1"/>
                <c:pt idx="0">
                  <c:v>ВЕЧЕР низ</c:v>
                </c:pt>
              </c:strCache>
            </c:strRef>
          </c:tx>
          <c:marker>
            <c:symbol val="none"/>
          </c:marker>
          <c:cat>
            <c:numRef>
              <c:f>Результат!$E$3:$E$9</c:f>
              <c:numCache>
                <c:formatCode>dd/mm/yy;@</c:formatCode>
                <c:ptCount val="7"/>
                <c:pt idx="0">
                  <c:v>42703</c:v>
                </c:pt>
                <c:pt idx="1">
                  <c:v>42710</c:v>
                </c:pt>
                <c:pt idx="2">
                  <c:v>42717</c:v>
                </c:pt>
                <c:pt idx="3">
                  <c:v>42724</c:v>
                </c:pt>
                <c:pt idx="4">
                  <c:v>42731</c:v>
                </c:pt>
                <c:pt idx="5">
                  <c:v>42738</c:v>
                </c:pt>
                <c:pt idx="6">
                  <c:v>42745</c:v>
                </c:pt>
              </c:numCache>
            </c:numRef>
          </c:cat>
          <c:val>
            <c:numRef>
              <c:f>Результат!$G$3:$G$9</c:f>
              <c:numCache>
                <c:formatCode>0</c:formatCode>
                <c:ptCount val="7"/>
                <c:pt idx="0">
                  <c:v>78.571428571428569</c:v>
                </c:pt>
                <c:pt idx="1">
                  <c:v>78.142857142857139</c:v>
                </c:pt>
                <c:pt idx="2">
                  <c:v>80.428571428571431</c:v>
                </c:pt>
                <c:pt idx="3">
                  <c:v>86.428571428571431</c:v>
                </c:pt>
                <c:pt idx="4">
                  <c:v>76.142857142857139</c:v>
                </c:pt>
                <c:pt idx="5">
                  <c:v>82</c:v>
                </c:pt>
                <c:pt idx="6">
                  <c:v>95.571428571428569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Результат!$H$1:$H$2</c:f>
              <c:strCache>
                <c:ptCount val="1"/>
                <c:pt idx="0">
                  <c:v>ВЕЧЕР пульс</c:v>
                </c:pt>
              </c:strCache>
            </c:strRef>
          </c:tx>
          <c:marker>
            <c:symbol val="none"/>
          </c:marker>
          <c:cat>
            <c:numRef>
              <c:f>Результат!$E$3:$E$9</c:f>
              <c:numCache>
                <c:formatCode>dd/mm/yy;@</c:formatCode>
                <c:ptCount val="7"/>
                <c:pt idx="0">
                  <c:v>42703</c:v>
                </c:pt>
                <c:pt idx="1">
                  <c:v>42710</c:v>
                </c:pt>
                <c:pt idx="2">
                  <c:v>42717</c:v>
                </c:pt>
                <c:pt idx="3">
                  <c:v>42724</c:v>
                </c:pt>
                <c:pt idx="4">
                  <c:v>42731</c:v>
                </c:pt>
                <c:pt idx="5">
                  <c:v>42738</c:v>
                </c:pt>
                <c:pt idx="6">
                  <c:v>42745</c:v>
                </c:pt>
              </c:numCache>
            </c:numRef>
          </c:cat>
          <c:val>
            <c:numRef>
              <c:f>Результат!$H$3:$H$9</c:f>
              <c:numCache>
                <c:formatCode>0</c:formatCode>
                <c:ptCount val="7"/>
                <c:pt idx="0">
                  <c:v>60.285714285714285</c:v>
                </c:pt>
                <c:pt idx="1">
                  <c:v>59.571428571428569</c:v>
                </c:pt>
                <c:pt idx="2">
                  <c:v>60</c:v>
                </c:pt>
                <c:pt idx="3">
                  <c:v>57</c:v>
                </c:pt>
                <c:pt idx="4">
                  <c:v>59.714285714285715</c:v>
                </c:pt>
                <c:pt idx="5">
                  <c:v>64.714285714285708</c:v>
                </c:pt>
                <c:pt idx="6">
                  <c:v>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01568"/>
        <c:axId val="132592768"/>
      </c:lineChart>
      <c:dateAx>
        <c:axId val="132701568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crossAx val="132592768"/>
        <c:crosses val="autoZero"/>
        <c:auto val="1"/>
        <c:lblOffset val="100"/>
        <c:baseTimeUnit val="days"/>
      </c:dateAx>
      <c:valAx>
        <c:axId val="1325927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2701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8</xdr:row>
      <xdr:rowOff>104775</xdr:rowOff>
    </xdr:from>
    <xdr:to>
      <xdr:col>13</xdr:col>
      <xdr:colOff>304800</xdr:colOff>
      <xdr:row>24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24</xdr:row>
      <xdr:rowOff>95250</xdr:rowOff>
    </xdr:from>
    <xdr:to>
      <xdr:col>13</xdr:col>
      <xdr:colOff>285750</xdr:colOff>
      <xdr:row>38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7"/>
  <sheetViews>
    <sheetView tabSelected="1" workbookViewId="0">
      <selection activeCell="F94" sqref="F94"/>
    </sheetView>
  </sheetViews>
  <sheetFormatPr defaultRowHeight="15" x14ac:dyDescent="0.25"/>
  <cols>
    <col min="1" max="1" width="10.140625" style="1" bestFit="1" customWidth="1"/>
    <col min="2" max="2" width="4" style="1" customWidth="1"/>
    <col min="3" max="3" width="3.28515625" style="1" customWidth="1"/>
    <col min="4" max="4" width="5.42578125" style="1" customWidth="1"/>
    <col min="5" max="5" width="4" style="1" customWidth="1"/>
    <col min="6" max="6" width="4.42578125" style="1" customWidth="1"/>
    <col min="7" max="7" width="5.42578125" style="1" customWidth="1"/>
    <col min="8" max="13" width="9.140625" style="2"/>
  </cols>
  <sheetData>
    <row r="1" spans="1:13" x14ac:dyDescent="0.25">
      <c r="B1" s="18" t="s">
        <v>1</v>
      </c>
      <c r="C1" s="18"/>
      <c r="D1" s="18"/>
      <c r="E1" s="18" t="s">
        <v>2</v>
      </c>
      <c r="F1" s="18"/>
      <c r="G1" s="18"/>
      <c r="H1" s="19" t="s">
        <v>9</v>
      </c>
      <c r="I1" s="19"/>
      <c r="J1" s="19"/>
      <c r="K1" s="19" t="s">
        <v>10</v>
      </c>
      <c r="L1" s="19"/>
      <c r="M1" s="19"/>
    </row>
    <row r="2" spans="1:13" x14ac:dyDescent="0.25">
      <c r="A2" s="1" t="s">
        <v>0</v>
      </c>
      <c r="B2" s="1" t="s">
        <v>3</v>
      </c>
      <c r="C2" s="1" t="s">
        <v>4</v>
      </c>
      <c r="D2" s="1" t="s">
        <v>7</v>
      </c>
      <c r="E2" s="1" t="s">
        <v>5</v>
      </c>
      <c r="F2" s="1" t="s">
        <v>6</v>
      </c>
      <c r="G2" s="1" t="s">
        <v>8</v>
      </c>
      <c r="H2" s="2" t="s">
        <v>11</v>
      </c>
      <c r="I2" s="2" t="s">
        <v>12</v>
      </c>
      <c r="J2" s="2" t="s">
        <v>13</v>
      </c>
    </row>
    <row r="3" spans="1:13" x14ac:dyDescent="0.25">
      <c r="A3" s="3">
        <v>42697</v>
      </c>
      <c r="B3" s="4">
        <v>138</v>
      </c>
      <c r="C3" s="4">
        <v>84</v>
      </c>
      <c r="D3" s="4">
        <v>78</v>
      </c>
      <c r="E3" s="4">
        <v>130</v>
      </c>
      <c r="F3" s="4">
        <v>83</v>
      </c>
      <c r="G3" s="4">
        <v>68</v>
      </c>
    </row>
    <row r="4" spans="1:13" x14ac:dyDescent="0.25">
      <c r="A4" s="3">
        <v>42698</v>
      </c>
      <c r="B4" s="4">
        <v>134</v>
      </c>
      <c r="C4" s="4">
        <v>87</v>
      </c>
      <c r="D4" s="4">
        <v>67</v>
      </c>
      <c r="E4" s="4">
        <v>129</v>
      </c>
      <c r="F4" s="4">
        <v>89</v>
      </c>
      <c r="G4" s="4">
        <v>63</v>
      </c>
    </row>
    <row r="5" spans="1:13" x14ac:dyDescent="0.25">
      <c r="A5" s="3">
        <v>42699</v>
      </c>
      <c r="B5" s="4">
        <v>134</v>
      </c>
      <c r="C5" s="4">
        <v>93</v>
      </c>
      <c r="D5" s="4">
        <v>68</v>
      </c>
      <c r="E5" s="4">
        <v>133</v>
      </c>
      <c r="F5" s="4">
        <v>86</v>
      </c>
      <c r="G5" s="4">
        <v>56</v>
      </c>
    </row>
    <row r="6" spans="1:13" x14ac:dyDescent="0.25">
      <c r="A6" s="3">
        <v>42700</v>
      </c>
      <c r="B6" s="4">
        <v>139</v>
      </c>
      <c r="C6" s="4">
        <v>84</v>
      </c>
      <c r="D6" s="4">
        <v>65</v>
      </c>
      <c r="E6" s="4">
        <v>109</v>
      </c>
      <c r="F6" s="4">
        <v>74</v>
      </c>
      <c r="G6" s="4">
        <v>59</v>
      </c>
    </row>
    <row r="7" spans="1:13" x14ac:dyDescent="0.25">
      <c r="A7" s="3">
        <v>42701</v>
      </c>
      <c r="B7" s="4">
        <v>143</v>
      </c>
      <c r="C7" s="4">
        <v>92</v>
      </c>
      <c r="D7" s="4">
        <v>65</v>
      </c>
      <c r="E7" s="4">
        <v>103</v>
      </c>
      <c r="F7" s="4">
        <v>70</v>
      </c>
      <c r="G7" s="4">
        <v>58</v>
      </c>
    </row>
    <row r="8" spans="1:13" x14ac:dyDescent="0.25">
      <c r="A8" s="3">
        <v>42702</v>
      </c>
      <c r="B8" s="4">
        <v>129</v>
      </c>
      <c r="C8" s="4">
        <v>86</v>
      </c>
      <c r="D8" s="4">
        <v>59</v>
      </c>
      <c r="E8" s="4">
        <v>122</v>
      </c>
      <c r="F8" s="4">
        <v>76</v>
      </c>
      <c r="G8" s="4">
        <v>59</v>
      </c>
    </row>
    <row r="9" spans="1:13" x14ac:dyDescent="0.25">
      <c r="A9" s="7">
        <v>42703</v>
      </c>
      <c r="B9" s="4">
        <v>137</v>
      </c>
      <c r="C9" s="4">
        <v>89</v>
      </c>
      <c r="D9" s="4">
        <v>67</v>
      </c>
      <c r="E9" s="4">
        <v>130</v>
      </c>
      <c r="F9" s="4">
        <v>72</v>
      </c>
      <c r="G9" s="4">
        <v>59</v>
      </c>
      <c r="H9" s="6">
        <f t="shared" ref="H9:M9" si="0">SUM(B3:B9)/7</f>
        <v>136.28571428571428</v>
      </c>
      <c r="I9" s="6">
        <f t="shared" si="0"/>
        <v>87.857142857142861</v>
      </c>
      <c r="J9" s="6">
        <f t="shared" si="0"/>
        <v>67</v>
      </c>
      <c r="K9" s="6">
        <f t="shared" si="0"/>
        <v>122.28571428571429</v>
      </c>
      <c r="L9" s="6">
        <f t="shared" si="0"/>
        <v>78.571428571428569</v>
      </c>
      <c r="M9" s="6">
        <f t="shared" si="0"/>
        <v>60.285714285714285</v>
      </c>
    </row>
    <row r="10" spans="1:13" x14ac:dyDescent="0.25">
      <c r="A10" s="5">
        <v>42704</v>
      </c>
      <c r="B10" s="1">
        <v>129</v>
      </c>
      <c r="C10" s="1">
        <v>79</v>
      </c>
      <c r="D10" s="1">
        <v>65</v>
      </c>
      <c r="E10" s="1">
        <v>161</v>
      </c>
      <c r="F10" s="1">
        <v>98</v>
      </c>
      <c r="G10" s="1">
        <v>56</v>
      </c>
    </row>
    <row r="11" spans="1:13" x14ac:dyDescent="0.25">
      <c r="A11" s="5">
        <v>42705</v>
      </c>
      <c r="B11" s="1">
        <v>133</v>
      </c>
      <c r="C11" s="1">
        <v>86</v>
      </c>
      <c r="D11" s="1">
        <v>68</v>
      </c>
      <c r="E11" s="1">
        <v>137</v>
      </c>
      <c r="F11" s="1">
        <v>72</v>
      </c>
      <c r="G11" s="1">
        <v>62</v>
      </c>
    </row>
    <row r="12" spans="1:13" x14ac:dyDescent="0.25">
      <c r="A12" s="5">
        <v>42706</v>
      </c>
      <c r="B12" s="1">
        <v>138</v>
      </c>
      <c r="C12" s="1">
        <v>85</v>
      </c>
      <c r="D12" s="1">
        <v>70</v>
      </c>
      <c r="E12" s="1">
        <v>134</v>
      </c>
      <c r="F12" s="1">
        <v>74</v>
      </c>
      <c r="G12" s="1">
        <v>61</v>
      </c>
    </row>
    <row r="13" spans="1:13" x14ac:dyDescent="0.25">
      <c r="A13" s="5">
        <v>42707</v>
      </c>
      <c r="B13" s="1">
        <v>132</v>
      </c>
      <c r="C13" s="1">
        <v>82</v>
      </c>
      <c r="D13" s="1">
        <v>64</v>
      </c>
      <c r="E13" s="1">
        <v>122</v>
      </c>
      <c r="F13" s="1">
        <v>80</v>
      </c>
      <c r="G13" s="1">
        <v>60</v>
      </c>
    </row>
    <row r="14" spans="1:13" x14ac:dyDescent="0.25">
      <c r="A14" s="5">
        <v>42708</v>
      </c>
      <c r="B14" s="1">
        <v>131</v>
      </c>
      <c r="C14" s="1">
        <v>86</v>
      </c>
      <c r="D14" s="1">
        <v>62</v>
      </c>
      <c r="E14" s="1">
        <v>124</v>
      </c>
      <c r="F14" s="1">
        <v>73</v>
      </c>
      <c r="G14" s="1">
        <v>57</v>
      </c>
    </row>
    <row r="15" spans="1:13" x14ac:dyDescent="0.25">
      <c r="A15" s="5">
        <v>42709</v>
      </c>
      <c r="B15" s="1">
        <v>127</v>
      </c>
      <c r="C15" s="1">
        <v>78</v>
      </c>
      <c r="D15" s="1">
        <v>69</v>
      </c>
      <c r="E15" s="1">
        <v>122</v>
      </c>
      <c r="F15" s="1">
        <v>78</v>
      </c>
      <c r="G15" s="1">
        <v>61</v>
      </c>
    </row>
    <row r="16" spans="1:13" x14ac:dyDescent="0.25">
      <c r="A16" s="7">
        <v>42710</v>
      </c>
      <c r="B16" s="9">
        <v>114</v>
      </c>
      <c r="C16" s="9">
        <v>74</v>
      </c>
      <c r="D16" s="9">
        <v>66</v>
      </c>
      <c r="E16" s="9">
        <v>123</v>
      </c>
      <c r="F16" s="9">
        <v>72</v>
      </c>
      <c r="G16" s="9">
        <v>60</v>
      </c>
      <c r="H16" s="6">
        <f t="shared" ref="H16:M16" si="1">SUM(B10:B16)/7</f>
        <v>129.14285714285714</v>
      </c>
      <c r="I16" s="6">
        <f t="shared" si="1"/>
        <v>81.428571428571431</v>
      </c>
      <c r="J16" s="6">
        <f t="shared" si="1"/>
        <v>66.285714285714292</v>
      </c>
      <c r="K16" s="6">
        <f t="shared" si="1"/>
        <v>131.85714285714286</v>
      </c>
      <c r="L16" s="6">
        <f t="shared" si="1"/>
        <v>78.142857142857139</v>
      </c>
      <c r="M16" s="6">
        <f t="shared" si="1"/>
        <v>59.571428571428569</v>
      </c>
    </row>
    <row r="17" spans="1:13" x14ac:dyDescent="0.25">
      <c r="A17" s="3">
        <v>42711</v>
      </c>
      <c r="B17" s="4">
        <v>129</v>
      </c>
      <c r="C17" s="4">
        <v>84</v>
      </c>
      <c r="D17" s="4">
        <v>66</v>
      </c>
      <c r="E17" s="4">
        <v>111</v>
      </c>
      <c r="F17" s="4">
        <v>66</v>
      </c>
      <c r="G17" s="4">
        <v>58</v>
      </c>
    </row>
    <row r="18" spans="1:13" x14ac:dyDescent="0.25">
      <c r="A18" s="3">
        <v>42712</v>
      </c>
      <c r="B18" s="4">
        <v>130</v>
      </c>
      <c r="C18" s="4">
        <v>81</v>
      </c>
      <c r="D18" s="4">
        <v>65</v>
      </c>
      <c r="E18" s="4">
        <v>138</v>
      </c>
      <c r="F18" s="4">
        <v>93</v>
      </c>
      <c r="G18" s="4">
        <v>59</v>
      </c>
    </row>
    <row r="19" spans="1:13" x14ac:dyDescent="0.25">
      <c r="A19" s="3">
        <v>42713</v>
      </c>
      <c r="B19" s="4">
        <v>140</v>
      </c>
      <c r="C19" s="4">
        <v>85</v>
      </c>
      <c r="D19" s="4">
        <v>65</v>
      </c>
      <c r="E19" s="4">
        <v>126</v>
      </c>
      <c r="F19" s="4">
        <v>74</v>
      </c>
      <c r="G19" s="4">
        <v>58</v>
      </c>
    </row>
    <row r="20" spans="1:13" x14ac:dyDescent="0.25">
      <c r="A20" s="3">
        <v>42714</v>
      </c>
      <c r="B20" s="4">
        <v>138</v>
      </c>
      <c r="C20" s="4">
        <v>89</v>
      </c>
      <c r="D20" s="4">
        <v>64</v>
      </c>
      <c r="E20" s="4">
        <v>129</v>
      </c>
      <c r="F20" s="4">
        <v>83</v>
      </c>
      <c r="G20" s="4">
        <v>65</v>
      </c>
    </row>
    <row r="21" spans="1:13" x14ac:dyDescent="0.25">
      <c r="A21" s="3">
        <v>42715</v>
      </c>
      <c r="B21" s="4">
        <v>132</v>
      </c>
      <c r="C21" s="4">
        <v>74</v>
      </c>
      <c r="D21" s="4">
        <v>60</v>
      </c>
      <c r="E21" s="4">
        <v>126</v>
      </c>
      <c r="F21" s="4">
        <v>78</v>
      </c>
      <c r="G21" s="4">
        <v>62</v>
      </c>
    </row>
    <row r="22" spans="1:13" x14ac:dyDescent="0.25">
      <c r="A22" s="3">
        <v>42716</v>
      </c>
      <c r="B22" s="4">
        <v>114</v>
      </c>
      <c r="C22" s="4">
        <v>76</v>
      </c>
      <c r="D22" s="4">
        <v>68</v>
      </c>
      <c r="E22" s="4">
        <v>142</v>
      </c>
      <c r="F22" s="4">
        <v>83</v>
      </c>
      <c r="G22" s="4">
        <v>63</v>
      </c>
    </row>
    <row r="23" spans="1:13" x14ac:dyDescent="0.25">
      <c r="A23" s="7">
        <v>42717</v>
      </c>
      <c r="B23" s="4">
        <v>147</v>
      </c>
      <c r="C23" s="4">
        <v>88</v>
      </c>
      <c r="D23" s="4">
        <v>66</v>
      </c>
      <c r="E23" s="4">
        <v>136</v>
      </c>
      <c r="F23" s="4">
        <v>86</v>
      </c>
      <c r="G23" s="4">
        <v>55</v>
      </c>
      <c r="H23" s="6">
        <f t="shared" ref="H23:M23" si="2">SUM(B17:B23)/7</f>
        <v>132.85714285714286</v>
      </c>
      <c r="I23" s="6">
        <f t="shared" si="2"/>
        <v>82.428571428571431</v>
      </c>
      <c r="J23" s="6">
        <f t="shared" si="2"/>
        <v>64.857142857142861</v>
      </c>
      <c r="K23" s="6">
        <f t="shared" si="2"/>
        <v>129.71428571428572</v>
      </c>
      <c r="L23" s="6">
        <f t="shared" si="2"/>
        <v>80.428571428571431</v>
      </c>
      <c r="M23" s="6">
        <f t="shared" si="2"/>
        <v>60</v>
      </c>
    </row>
    <row r="24" spans="1:13" x14ac:dyDescent="0.25">
      <c r="A24" s="5">
        <v>42718</v>
      </c>
      <c r="B24" s="1">
        <v>138</v>
      </c>
      <c r="C24" s="1">
        <v>81</v>
      </c>
      <c r="D24" s="1">
        <v>63</v>
      </c>
      <c r="E24" s="1">
        <v>121</v>
      </c>
      <c r="F24" s="1">
        <v>79</v>
      </c>
      <c r="G24" s="1">
        <v>61</v>
      </c>
    </row>
    <row r="25" spans="1:13" x14ac:dyDescent="0.25">
      <c r="A25" s="5">
        <v>42719</v>
      </c>
      <c r="B25" s="1">
        <v>134</v>
      </c>
      <c r="C25" s="1">
        <v>79</v>
      </c>
      <c r="D25" s="1">
        <v>64</v>
      </c>
      <c r="E25" s="1">
        <v>150</v>
      </c>
      <c r="F25" s="1">
        <v>99</v>
      </c>
      <c r="G25" s="1">
        <v>55</v>
      </c>
    </row>
    <row r="26" spans="1:13" x14ac:dyDescent="0.25">
      <c r="A26" s="5">
        <v>42720</v>
      </c>
      <c r="B26" s="1">
        <v>137</v>
      </c>
      <c r="C26" s="1">
        <v>90</v>
      </c>
      <c r="D26" s="1">
        <v>63</v>
      </c>
      <c r="E26" s="1">
        <v>130</v>
      </c>
      <c r="F26" s="1">
        <v>85</v>
      </c>
      <c r="G26" s="1">
        <v>59</v>
      </c>
    </row>
    <row r="27" spans="1:13" x14ac:dyDescent="0.25">
      <c r="A27" s="5">
        <v>42721</v>
      </c>
      <c r="B27" s="1">
        <v>132</v>
      </c>
      <c r="C27" s="1">
        <v>88</v>
      </c>
      <c r="D27" s="1">
        <v>67</v>
      </c>
      <c r="E27" s="1">
        <v>126</v>
      </c>
      <c r="F27" s="1">
        <v>76</v>
      </c>
      <c r="G27" s="1">
        <v>56</v>
      </c>
    </row>
    <row r="28" spans="1:13" x14ac:dyDescent="0.25">
      <c r="A28" s="5">
        <v>42722</v>
      </c>
      <c r="B28" s="1">
        <v>156</v>
      </c>
      <c r="C28" s="1">
        <v>98</v>
      </c>
      <c r="D28" s="1">
        <v>57</v>
      </c>
      <c r="E28" s="1">
        <v>130</v>
      </c>
      <c r="F28" s="1">
        <v>84</v>
      </c>
      <c r="G28" s="1">
        <v>60</v>
      </c>
    </row>
    <row r="29" spans="1:13" x14ac:dyDescent="0.25">
      <c r="A29" s="5">
        <v>42723</v>
      </c>
      <c r="B29" s="1">
        <v>138</v>
      </c>
      <c r="C29" s="1">
        <v>88</v>
      </c>
      <c r="D29" s="1">
        <v>64</v>
      </c>
      <c r="E29" s="1">
        <v>146</v>
      </c>
      <c r="F29" s="1">
        <v>94</v>
      </c>
      <c r="G29" s="1">
        <v>54</v>
      </c>
    </row>
    <row r="30" spans="1:13" x14ac:dyDescent="0.25">
      <c r="A30" s="7">
        <v>42724</v>
      </c>
      <c r="B30" s="9">
        <v>138</v>
      </c>
      <c r="C30" s="9">
        <v>81</v>
      </c>
      <c r="D30" s="9">
        <v>63</v>
      </c>
      <c r="E30" s="9">
        <v>142</v>
      </c>
      <c r="F30" s="9">
        <v>88</v>
      </c>
      <c r="G30" s="9">
        <v>54</v>
      </c>
      <c r="H30" s="6">
        <f t="shared" ref="H30:M30" si="3">SUM(B24:B30)/7</f>
        <v>139</v>
      </c>
      <c r="I30" s="6">
        <f t="shared" si="3"/>
        <v>86.428571428571431</v>
      </c>
      <c r="J30" s="6">
        <f t="shared" si="3"/>
        <v>63</v>
      </c>
      <c r="K30" s="6">
        <f t="shared" si="3"/>
        <v>135</v>
      </c>
      <c r="L30" s="6">
        <f t="shared" si="3"/>
        <v>86.428571428571431</v>
      </c>
      <c r="M30" s="6">
        <f t="shared" si="3"/>
        <v>57</v>
      </c>
    </row>
    <row r="31" spans="1:13" x14ac:dyDescent="0.25">
      <c r="A31" s="3">
        <v>42725</v>
      </c>
      <c r="B31" s="4">
        <v>132</v>
      </c>
      <c r="C31" s="4">
        <v>82</v>
      </c>
      <c r="D31" s="4">
        <v>66</v>
      </c>
      <c r="E31" s="4">
        <v>142</v>
      </c>
      <c r="F31" s="4">
        <v>90</v>
      </c>
      <c r="G31" s="4">
        <v>53</v>
      </c>
    </row>
    <row r="32" spans="1:13" x14ac:dyDescent="0.25">
      <c r="A32" s="3">
        <v>42726</v>
      </c>
      <c r="B32" s="4">
        <v>122</v>
      </c>
      <c r="C32" s="4">
        <v>76</v>
      </c>
      <c r="D32" s="4">
        <v>68</v>
      </c>
      <c r="E32" s="4">
        <v>122</v>
      </c>
      <c r="F32" s="4">
        <v>73</v>
      </c>
      <c r="G32" s="4">
        <v>61</v>
      </c>
    </row>
    <row r="33" spans="1:13" x14ac:dyDescent="0.25">
      <c r="A33" s="3">
        <v>42727</v>
      </c>
      <c r="B33" s="4">
        <v>135</v>
      </c>
      <c r="C33" s="4">
        <v>89</v>
      </c>
      <c r="D33" s="4">
        <v>61</v>
      </c>
      <c r="E33" s="4">
        <v>115</v>
      </c>
      <c r="F33" s="4">
        <v>70</v>
      </c>
      <c r="G33" s="4">
        <v>61</v>
      </c>
    </row>
    <row r="34" spans="1:13" x14ac:dyDescent="0.25">
      <c r="A34" s="3">
        <v>42728</v>
      </c>
      <c r="B34" s="4">
        <v>127</v>
      </c>
      <c r="C34" s="4">
        <v>80</v>
      </c>
      <c r="D34" s="4">
        <v>64</v>
      </c>
      <c r="E34" s="4">
        <v>124</v>
      </c>
      <c r="F34" s="4">
        <v>72</v>
      </c>
      <c r="G34" s="4">
        <v>62</v>
      </c>
    </row>
    <row r="35" spans="1:13" x14ac:dyDescent="0.25">
      <c r="A35" s="3">
        <v>42729</v>
      </c>
      <c r="B35" s="4">
        <v>118</v>
      </c>
      <c r="C35" s="4">
        <v>82</v>
      </c>
      <c r="D35" s="4">
        <v>66</v>
      </c>
      <c r="E35" s="4">
        <v>126</v>
      </c>
      <c r="F35" s="4">
        <v>74</v>
      </c>
      <c r="G35" s="4">
        <v>60</v>
      </c>
    </row>
    <row r="36" spans="1:13" x14ac:dyDescent="0.25">
      <c r="A36" s="3">
        <v>42730</v>
      </c>
      <c r="B36" s="4">
        <v>142</v>
      </c>
      <c r="C36" s="4">
        <v>95</v>
      </c>
      <c r="D36" s="4">
        <v>55</v>
      </c>
      <c r="E36" s="4">
        <v>133</v>
      </c>
      <c r="F36" s="4">
        <v>78</v>
      </c>
      <c r="G36" s="4">
        <v>60</v>
      </c>
    </row>
    <row r="37" spans="1:13" x14ac:dyDescent="0.25">
      <c r="A37" s="7">
        <v>42731</v>
      </c>
      <c r="B37" s="4">
        <v>130</v>
      </c>
      <c r="C37" s="4">
        <v>80</v>
      </c>
      <c r="D37" s="4">
        <v>65</v>
      </c>
      <c r="E37" s="4">
        <v>131</v>
      </c>
      <c r="F37" s="4">
        <v>76</v>
      </c>
      <c r="G37" s="4">
        <v>61</v>
      </c>
      <c r="H37" s="6">
        <f t="shared" ref="H37:M37" si="4">SUM(B31:B37)/7</f>
        <v>129.42857142857142</v>
      </c>
      <c r="I37" s="6">
        <f t="shared" si="4"/>
        <v>83.428571428571431</v>
      </c>
      <c r="J37" s="6">
        <f t="shared" si="4"/>
        <v>63.571428571428569</v>
      </c>
      <c r="K37" s="6">
        <f t="shared" si="4"/>
        <v>127.57142857142857</v>
      </c>
      <c r="L37" s="6">
        <f t="shared" si="4"/>
        <v>76.142857142857139</v>
      </c>
      <c r="M37" s="6">
        <f t="shared" si="4"/>
        <v>59.714285714285715</v>
      </c>
    </row>
    <row r="38" spans="1:13" x14ac:dyDescent="0.25">
      <c r="A38" s="5">
        <v>42732</v>
      </c>
      <c r="B38" s="1">
        <v>137</v>
      </c>
      <c r="C38" s="1">
        <v>84</v>
      </c>
      <c r="D38" s="1">
        <v>60</v>
      </c>
      <c r="E38" s="1">
        <v>126</v>
      </c>
      <c r="F38" s="1">
        <v>79</v>
      </c>
      <c r="G38" s="1">
        <v>64</v>
      </c>
    </row>
    <row r="39" spans="1:13" x14ac:dyDescent="0.25">
      <c r="A39" s="5">
        <v>42733</v>
      </c>
      <c r="B39" s="1">
        <v>133</v>
      </c>
      <c r="C39" s="1">
        <v>82</v>
      </c>
      <c r="D39" s="1">
        <v>66</v>
      </c>
      <c r="E39" s="1">
        <v>132</v>
      </c>
      <c r="F39" s="1">
        <v>78</v>
      </c>
      <c r="G39" s="1">
        <v>63</v>
      </c>
    </row>
    <row r="40" spans="1:13" x14ac:dyDescent="0.25">
      <c r="A40" s="5">
        <v>42734</v>
      </c>
      <c r="B40" s="1">
        <v>139</v>
      </c>
      <c r="C40" s="1">
        <v>86</v>
      </c>
      <c r="D40" s="1">
        <v>60</v>
      </c>
      <c r="E40" s="1">
        <v>143</v>
      </c>
      <c r="F40" s="1">
        <v>86</v>
      </c>
      <c r="G40" s="1">
        <v>62</v>
      </c>
    </row>
    <row r="41" spans="1:13" x14ac:dyDescent="0.25">
      <c r="A41" s="5">
        <v>42735</v>
      </c>
      <c r="B41" s="1">
        <v>137</v>
      </c>
      <c r="C41" s="1">
        <v>86</v>
      </c>
      <c r="D41" s="1">
        <v>60</v>
      </c>
      <c r="E41" s="1">
        <v>142</v>
      </c>
      <c r="F41" s="1">
        <v>84</v>
      </c>
      <c r="G41" s="1">
        <v>61</v>
      </c>
    </row>
    <row r="42" spans="1:13" x14ac:dyDescent="0.25">
      <c r="A42" s="5">
        <v>42736</v>
      </c>
      <c r="B42" s="1">
        <v>138</v>
      </c>
      <c r="C42" s="1">
        <v>90</v>
      </c>
      <c r="D42" s="1">
        <v>69</v>
      </c>
      <c r="E42" s="1">
        <v>143</v>
      </c>
      <c r="F42" s="1">
        <v>87</v>
      </c>
      <c r="G42" s="1">
        <v>62</v>
      </c>
    </row>
    <row r="43" spans="1:13" x14ac:dyDescent="0.25">
      <c r="A43" s="5">
        <v>42737</v>
      </c>
      <c r="B43" s="1">
        <v>119</v>
      </c>
      <c r="C43" s="1">
        <v>82</v>
      </c>
      <c r="D43" s="1">
        <v>74</v>
      </c>
      <c r="E43" s="1">
        <v>130</v>
      </c>
      <c r="F43" s="1">
        <v>73</v>
      </c>
      <c r="G43" s="1">
        <v>72</v>
      </c>
    </row>
    <row r="44" spans="1:13" x14ac:dyDescent="0.25">
      <c r="A44" s="7">
        <v>42738</v>
      </c>
      <c r="B44" s="9">
        <v>132</v>
      </c>
      <c r="C44" s="9">
        <v>84</v>
      </c>
      <c r="D44" s="9">
        <v>67</v>
      </c>
      <c r="E44" s="9">
        <v>132</v>
      </c>
      <c r="F44" s="9">
        <v>87</v>
      </c>
      <c r="G44" s="9">
        <v>69</v>
      </c>
      <c r="H44" s="6">
        <f t="shared" ref="H44:M44" si="5">SUM(B38:B44)/7</f>
        <v>133.57142857142858</v>
      </c>
      <c r="I44" s="6">
        <f t="shared" si="5"/>
        <v>84.857142857142861</v>
      </c>
      <c r="J44" s="6">
        <f t="shared" si="5"/>
        <v>65.142857142857139</v>
      </c>
      <c r="K44" s="6">
        <f t="shared" si="5"/>
        <v>135.42857142857142</v>
      </c>
      <c r="L44" s="6">
        <f t="shared" si="5"/>
        <v>82</v>
      </c>
      <c r="M44" s="6">
        <f t="shared" si="5"/>
        <v>64.714285714285708</v>
      </c>
    </row>
    <row r="45" spans="1:13" x14ac:dyDescent="0.25">
      <c r="A45" s="3">
        <v>42739</v>
      </c>
      <c r="B45" s="4">
        <v>134</v>
      </c>
      <c r="C45" s="4">
        <v>82</v>
      </c>
      <c r="D45" s="4">
        <v>63</v>
      </c>
      <c r="E45" s="4">
        <v>150</v>
      </c>
      <c r="F45" s="4">
        <v>93</v>
      </c>
      <c r="G45" s="4">
        <v>71</v>
      </c>
    </row>
    <row r="46" spans="1:13" x14ac:dyDescent="0.25">
      <c r="A46" s="3">
        <v>42740</v>
      </c>
      <c r="B46" s="4">
        <v>142</v>
      </c>
      <c r="C46" s="4">
        <v>88</v>
      </c>
      <c r="D46" s="4">
        <v>64</v>
      </c>
      <c r="E46" s="4">
        <v>134</v>
      </c>
      <c r="F46" s="4">
        <v>82</v>
      </c>
      <c r="G46" s="4">
        <v>61</v>
      </c>
    </row>
    <row r="47" spans="1:13" x14ac:dyDescent="0.25">
      <c r="A47" s="3">
        <v>42741</v>
      </c>
      <c r="B47" s="4">
        <v>141</v>
      </c>
      <c r="C47" s="4">
        <v>88</v>
      </c>
      <c r="D47" s="4">
        <v>68</v>
      </c>
      <c r="E47" s="4">
        <v>141</v>
      </c>
      <c r="F47" s="4">
        <v>88</v>
      </c>
      <c r="G47" s="4">
        <v>62</v>
      </c>
    </row>
    <row r="48" spans="1:13" x14ac:dyDescent="0.25">
      <c r="A48" s="3">
        <v>42742</v>
      </c>
      <c r="B48" s="4">
        <v>135</v>
      </c>
      <c r="C48" s="4">
        <v>87</v>
      </c>
      <c r="D48" s="4">
        <v>69</v>
      </c>
      <c r="E48" s="4">
        <v>162</v>
      </c>
      <c r="F48" s="4">
        <v>102</v>
      </c>
      <c r="G48" s="4">
        <v>62</v>
      </c>
    </row>
    <row r="49" spans="1:13" x14ac:dyDescent="0.25">
      <c r="A49" s="3">
        <v>42743</v>
      </c>
      <c r="B49" s="4">
        <v>120</v>
      </c>
      <c r="C49" s="4">
        <v>72</v>
      </c>
      <c r="D49" s="4">
        <v>68</v>
      </c>
      <c r="E49" s="4">
        <v>154</v>
      </c>
      <c r="F49" s="4">
        <v>102</v>
      </c>
      <c r="G49" s="4">
        <v>56</v>
      </c>
    </row>
    <row r="50" spans="1:13" x14ac:dyDescent="0.25">
      <c r="A50" s="3">
        <v>42744</v>
      </c>
      <c r="B50" s="4">
        <v>140</v>
      </c>
      <c r="C50" s="4">
        <v>87</v>
      </c>
      <c r="D50" s="4">
        <v>65</v>
      </c>
      <c r="E50" s="4">
        <v>166</v>
      </c>
      <c r="F50" s="4">
        <v>103</v>
      </c>
      <c r="G50" s="4">
        <v>71</v>
      </c>
    </row>
    <row r="51" spans="1:13" x14ac:dyDescent="0.25">
      <c r="A51" s="7">
        <v>42745</v>
      </c>
      <c r="B51" s="4">
        <v>120</v>
      </c>
      <c r="C51" s="4">
        <v>74</v>
      </c>
      <c r="D51" s="4">
        <v>67</v>
      </c>
      <c r="E51" s="4">
        <v>156</v>
      </c>
      <c r="F51" s="4">
        <v>99</v>
      </c>
      <c r="G51" s="4">
        <v>58</v>
      </c>
      <c r="H51" s="6">
        <f t="shared" ref="H51:M51" si="6">SUM(B45:B51)/7</f>
        <v>133.14285714285714</v>
      </c>
      <c r="I51" s="6">
        <f t="shared" si="6"/>
        <v>82.571428571428569</v>
      </c>
      <c r="J51" s="6">
        <f t="shared" si="6"/>
        <v>66.285714285714292</v>
      </c>
      <c r="K51" s="6">
        <f t="shared" si="6"/>
        <v>151.85714285714286</v>
      </c>
      <c r="L51" s="6">
        <f t="shared" si="6"/>
        <v>95.571428571428569</v>
      </c>
      <c r="M51" s="6">
        <f t="shared" si="6"/>
        <v>63</v>
      </c>
    </row>
    <row r="52" spans="1:13" x14ac:dyDescent="0.25">
      <c r="A52" s="5">
        <v>42746</v>
      </c>
      <c r="B52" s="1">
        <v>126</v>
      </c>
      <c r="C52" s="1">
        <v>72</v>
      </c>
      <c r="D52" s="1">
        <v>73</v>
      </c>
      <c r="E52" s="1">
        <v>129</v>
      </c>
      <c r="F52" s="1">
        <v>84</v>
      </c>
      <c r="G52" s="1">
        <v>65</v>
      </c>
    </row>
    <row r="53" spans="1:13" x14ac:dyDescent="0.25">
      <c r="A53" s="5">
        <v>42747</v>
      </c>
      <c r="B53" s="1">
        <v>130</v>
      </c>
      <c r="C53" s="1">
        <v>78</v>
      </c>
      <c r="D53" s="1">
        <v>73</v>
      </c>
      <c r="E53" s="1">
        <v>138</v>
      </c>
      <c r="F53" s="1">
        <v>87</v>
      </c>
      <c r="G53" s="1">
        <v>61</v>
      </c>
    </row>
    <row r="54" spans="1:13" x14ac:dyDescent="0.25">
      <c r="A54" s="5">
        <v>42748</v>
      </c>
      <c r="B54" s="1">
        <v>132</v>
      </c>
      <c r="C54" s="1">
        <v>83</v>
      </c>
      <c r="D54" s="1">
        <v>69</v>
      </c>
    </row>
    <row r="55" spans="1:13" x14ac:dyDescent="0.25">
      <c r="A55" s="5">
        <v>42749</v>
      </c>
    </row>
    <row r="56" spans="1:13" x14ac:dyDescent="0.25">
      <c r="A56" s="5">
        <v>42750</v>
      </c>
    </row>
    <row r="57" spans="1:13" x14ac:dyDescent="0.25">
      <c r="A57" s="5">
        <v>42751</v>
      </c>
    </row>
    <row r="58" spans="1:13" x14ac:dyDescent="0.25">
      <c r="A58" s="7">
        <v>42752</v>
      </c>
      <c r="B58" s="9"/>
      <c r="C58" s="9"/>
      <c r="D58" s="9"/>
      <c r="E58" s="9"/>
      <c r="F58" s="9"/>
      <c r="G58" s="9"/>
      <c r="H58" s="6">
        <f t="shared" ref="H58:M58" si="7">SUM(B52:B58)/7</f>
        <v>55.428571428571431</v>
      </c>
      <c r="I58" s="6">
        <f t="shared" si="7"/>
        <v>33.285714285714285</v>
      </c>
      <c r="J58" s="6">
        <f t="shared" si="7"/>
        <v>30.714285714285715</v>
      </c>
      <c r="K58" s="6">
        <f t="shared" si="7"/>
        <v>38.142857142857146</v>
      </c>
      <c r="L58" s="6">
        <f t="shared" si="7"/>
        <v>24.428571428571427</v>
      </c>
      <c r="M58" s="6">
        <f t="shared" si="7"/>
        <v>18</v>
      </c>
    </row>
    <row r="59" spans="1:13" x14ac:dyDescent="0.25">
      <c r="A59" s="3">
        <v>42753</v>
      </c>
      <c r="B59" s="4"/>
      <c r="C59" s="4"/>
      <c r="D59" s="4"/>
      <c r="E59" s="4"/>
      <c r="F59" s="4"/>
      <c r="G59" s="4"/>
    </row>
    <row r="60" spans="1:13" x14ac:dyDescent="0.25">
      <c r="A60" s="3">
        <v>42754</v>
      </c>
      <c r="B60" s="4"/>
      <c r="C60" s="4"/>
      <c r="D60" s="4"/>
      <c r="E60" s="4"/>
      <c r="F60" s="4"/>
      <c r="G60" s="4"/>
    </row>
    <row r="61" spans="1:13" x14ac:dyDescent="0.25">
      <c r="A61" s="3">
        <v>42755</v>
      </c>
      <c r="B61" s="4"/>
      <c r="C61" s="4"/>
      <c r="D61" s="4"/>
      <c r="E61" s="4"/>
      <c r="F61" s="4"/>
      <c r="G61" s="4"/>
    </row>
    <row r="62" spans="1:13" x14ac:dyDescent="0.25">
      <c r="A62" s="3">
        <v>42756</v>
      </c>
      <c r="B62" s="4"/>
      <c r="C62" s="4"/>
      <c r="D62" s="4"/>
      <c r="E62" s="4"/>
      <c r="F62" s="4"/>
      <c r="G62" s="4"/>
    </row>
    <row r="63" spans="1:13" x14ac:dyDescent="0.25">
      <c r="A63" s="3">
        <v>42757</v>
      </c>
      <c r="B63" s="4"/>
      <c r="C63" s="4"/>
      <c r="D63" s="4"/>
      <c r="E63" s="4"/>
      <c r="F63" s="4"/>
      <c r="G63" s="4"/>
    </row>
    <row r="64" spans="1:13" x14ac:dyDescent="0.25">
      <c r="A64" s="3">
        <v>42758</v>
      </c>
      <c r="B64" s="4"/>
      <c r="C64" s="4"/>
      <c r="D64" s="4"/>
      <c r="E64" s="4"/>
      <c r="F64" s="4"/>
      <c r="G64" s="4"/>
    </row>
    <row r="65" spans="1:13" x14ac:dyDescent="0.25">
      <c r="A65" s="7">
        <v>42759</v>
      </c>
      <c r="B65" s="4"/>
      <c r="C65" s="4"/>
      <c r="D65" s="4"/>
      <c r="E65" s="4"/>
      <c r="F65" s="4"/>
      <c r="G65" s="4"/>
      <c r="H65" s="6">
        <f t="shared" ref="H65:M65" si="8">SUM(B59:B65)/7</f>
        <v>0</v>
      </c>
      <c r="I65" s="6">
        <f t="shared" si="8"/>
        <v>0</v>
      </c>
      <c r="J65" s="6">
        <f t="shared" si="8"/>
        <v>0</v>
      </c>
      <c r="K65" s="6">
        <f t="shared" si="8"/>
        <v>0</v>
      </c>
      <c r="L65" s="6">
        <f t="shared" si="8"/>
        <v>0</v>
      </c>
      <c r="M65" s="6">
        <f t="shared" si="8"/>
        <v>0</v>
      </c>
    </row>
    <row r="66" spans="1:13" x14ac:dyDescent="0.25">
      <c r="A66" s="5">
        <v>42760</v>
      </c>
    </row>
    <row r="67" spans="1:13" x14ac:dyDescent="0.25">
      <c r="A67" s="5">
        <v>42761</v>
      </c>
    </row>
    <row r="68" spans="1:13" x14ac:dyDescent="0.25">
      <c r="A68" s="5">
        <v>42762</v>
      </c>
    </row>
    <row r="69" spans="1:13" x14ac:dyDescent="0.25">
      <c r="A69" s="5">
        <v>42763</v>
      </c>
    </row>
    <row r="70" spans="1:13" x14ac:dyDescent="0.25">
      <c r="A70" s="5">
        <v>42764</v>
      </c>
    </row>
    <row r="71" spans="1:13" x14ac:dyDescent="0.25">
      <c r="A71" s="5">
        <v>42765</v>
      </c>
    </row>
    <row r="72" spans="1:13" x14ac:dyDescent="0.25">
      <c r="A72" s="7">
        <v>42766</v>
      </c>
      <c r="B72" s="9"/>
      <c r="C72" s="9"/>
      <c r="D72" s="9"/>
      <c r="E72" s="9"/>
      <c r="F72" s="9"/>
      <c r="G72" s="9"/>
      <c r="H72" s="6">
        <f t="shared" ref="H72:M72" si="9">SUM(B66:B72)/7</f>
        <v>0</v>
      </c>
      <c r="I72" s="6">
        <f t="shared" si="9"/>
        <v>0</v>
      </c>
      <c r="J72" s="6">
        <f t="shared" si="9"/>
        <v>0</v>
      </c>
      <c r="K72" s="6">
        <f t="shared" si="9"/>
        <v>0</v>
      </c>
      <c r="L72" s="6">
        <f t="shared" si="9"/>
        <v>0</v>
      </c>
      <c r="M72" s="6">
        <f t="shared" si="9"/>
        <v>0</v>
      </c>
    </row>
    <row r="73" spans="1:13" x14ac:dyDescent="0.25">
      <c r="A73" s="3">
        <v>42767</v>
      </c>
      <c r="B73" s="4"/>
      <c r="C73" s="4"/>
      <c r="D73" s="4"/>
      <c r="E73" s="4"/>
      <c r="F73" s="4"/>
      <c r="G73" s="4"/>
    </row>
    <row r="74" spans="1:13" x14ac:dyDescent="0.25">
      <c r="A74" s="3">
        <v>42768</v>
      </c>
      <c r="B74" s="4"/>
      <c r="C74" s="4"/>
      <c r="D74" s="4"/>
      <c r="E74" s="4"/>
      <c r="F74" s="4"/>
      <c r="G74" s="4"/>
    </row>
    <row r="75" spans="1:13" x14ac:dyDescent="0.25">
      <c r="A75" s="3">
        <v>42769</v>
      </c>
      <c r="B75" s="4"/>
      <c r="C75" s="4"/>
      <c r="D75" s="4"/>
      <c r="E75" s="4"/>
      <c r="F75" s="4"/>
      <c r="G75" s="4"/>
    </row>
    <row r="76" spans="1:13" x14ac:dyDescent="0.25">
      <c r="A76" s="3">
        <v>42770</v>
      </c>
      <c r="B76" s="4"/>
      <c r="C76" s="4"/>
      <c r="D76" s="4"/>
      <c r="E76" s="4"/>
      <c r="F76" s="4"/>
      <c r="G76" s="4"/>
    </row>
    <row r="77" spans="1:13" x14ac:dyDescent="0.25">
      <c r="A77" s="3">
        <v>42771</v>
      </c>
      <c r="B77" s="4"/>
      <c r="C77" s="4"/>
      <c r="D77" s="4"/>
      <c r="E77" s="4"/>
      <c r="F77" s="4"/>
      <c r="G77" s="4"/>
    </row>
    <row r="78" spans="1:13" x14ac:dyDescent="0.25">
      <c r="A78" s="3">
        <v>42772</v>
      </c>
      <c r="B78" s="4"/>
      <c r="C78" s="4"/>
      <c r="D78" s="4"/>
      <c r="E78" s="4"/>
      <c r="F78" s="4"/>
      <c r="G78" s="4"/>
    </row>
    <row r="79" spans="1:13" x14ac:dyDescent="0.25">
      <c r="A79" s="7">
        <v>42773</v>
      </c>
      <c r="B79" s="4"/>
      <c r="C79" s="4"/>
      <c r="D79" s="4"/>
      <c r="E79" s="4"/>
      <c r="F79" s="4"/>
      <c r="G79" s="4"/>
      <c r="H79" s="6">
        <f t="shared" ref="H79:M79" si="10">SUM(B73:B79)/7</f>
        <v>0</v>
      </c>
      <c r="I79" s="6">
        <f t="shared" si="10"/>
        <v>0</v>
      </c>
      <c r="J79" s="6">
        <f t="shared" si="10"/>
        <v>0</v>
      </c>
      <c r="K79" s="6">
        <f t="shared" si="10"/>
        <v>0</v>
      </c>
      <c r="L79" s="6">
        <f t="shared" si="10"/>
        <v>0</v>
      </c>
      <c r="M79" s="6">
        <f t="shared" si="10"/>
        <v>0</v>
      </c>
    </row>
    <row r="80" spans="1:13" x14ac:dyDescent="0.25">
      <c r="A80" s="5">
        <v>42774</v>
      </c>
    </row>
    <row r="81" spans="1:13" x14ac:dyDescent="0.25">
      <c r="A81" s="5">
        <v>42775</v>
      </c>
    </row>
    <row r="82" spans="1:13" x14ac:dyDescent="0.25">
      <c r="A82" s="5">
        <v>42776</v>
      </c>
    </row>
    <row r="83" spans="1:13" x14ac:dyDescent="0.25">
      <c r="A83" s="5">
        <v>42777</v>
      </c>
    </row>
    <row r="84" spans="1:13" x14ac:dyDescent="0.25">
      <c r="A84" s="5">
        <v>42778</v>
      </c>
    </row>
    <row r="85" spans="1:13" x14ac:dyDescent="0.25">
      <c r="A85" s="5">
        <v>42779</v>
      </c>
    </row>
    <row r="86" spans="1:13" x14ac:dyDescent="0.25">
      <c r="A86" s="7">
        <v>42780</v>
      </c>
      <c r="B86" s="9"/>
      <c r="C86" s="9"/>
      <c r="D86" s="9"/>
      <c r="E86" s="9"/>
      <c r="F86" s="9"/>
      <c r="G86" s="9"/>
      <c r="H86" s="6">
        <f t="shared" ref="H86:M86" si="11">SUM(B80:B86)/7</f>
        <v>0</v>
      </c>
      <c r="I86" s="6">
        <f t="shared" si="11"/>
        <v>0</v>
      </c>
      <c r="J86" s="6">
        <f t="shared" si="11"/>
        <v>0</v>
      </c>
      <c r="K86" s="6">
        <f t="shared" si="11"/>
        <v>0</v>
      </c>
      <c r="L86" s="6">
        <f t="shared" si="11"/>
        <v>0</v>
      </c>
      <c r="M86" s="6">
        <f t="shared" si="11"/>
        <v>0</v>
      </c>
    </row>
    <row r="87" spans="1:13" x14ac:dyDescent="0.25">
      <c r="A87" s="3">
        <v>42781</v>
      </c>
      <c r="B87" s="4"/>
      <c r="C87" s="4"/>
      <c r="D87" s="4"/>
      <c r="E87" s="4"/>
      <c r="F87" s="4"/>
      <c r="G87" s="4"/>
    </row>
    <row r="88" spans="1:13" x14ac:dyDescent="0.25">
      <c r="A88" s="3">
        <v>42782</v>
      </c>
      <c r="B88" s="4"/>
      <c r="C88" s="4"/>
      <c r="D88" s="4"/>
      <c r="E88" s="4"/>
      <c r="F88" s="4"/>
      <c r="G88" s="4"/>
    </row>
    <row r="89" spans="1:13" x14ac:dyDescent="0.25">
      <c r="A89" s="3">
        <v>42783</v>
      </c>
      <c r="B89" s="4"/>
      <c r="C89" s="4"/>
      <c r="D89" s="4"/>
      <c r="E89" s="4"/>
      <c r="F89" s="4"/>
      <c r="G89" s="4"/>
    </row>
    <row r="90" spans="1:13" x14ac:dyDescent="0.25">
      <c r="A90" s="3">
        <v>42784</v>
      </c>
      <c r="B90" s="4"/>
      <c r="C90" s="4"/>
      <c r="D90" s="4"/>
      <c r="E90" s="4"/>
      <c r="F90" s="4"/>
      <c r="G90" s="4"/>
    </row>
    <row r="91" spans="1:13" x14ac:dyDescent="0.25">
      <c r="A91" s="3">
        <v>42785</v>
      </c>
      <c r="B91" s="4"/>
      <c r="C91" s="4"/>
      <c r="D91" s="4"/>
      <c r="E91" s="4"/>
      <c r="F91" s="4"/>
      <c r="G91" s="4"/>
    </row>
    <row r="92" spans="1:13" x14ac:dyDescent="0.25">
      <c r="A92" s="3">
        <v>42786</v>
      </c>
      <c r="B92" s="4"/>
      <c r="C92" s="4"/>
      <c r="D92" s="4"/>
      <c r="E92" s="4"/>
      <c r="F92" s="4"/>
      <c r="G92" s="4"/>
    </row>
    <row r="93" spans="1:13" x14ac:dyDescent="0.25">
      <c r="A93" s="7">
        <v>42787</v>
      </c>
      <c r="B93" s="4"/>
      <c r="C93" s="4"/>
      <c r="D93" s="4"/>
      <c r="E93" s="4"/>
      <c r="F93" s="4"/>
      <c r="G93" s="4"/>
      <c r="H93" s="6">
        <f t="shared" ref="H93:M93" si="12">SUM(B87:B93)/7</f>
        <v>0</v>
      </c>
      <c r="I93" s="6">
        <f t="shared" si="12"/>
        <v>0</v>
      </c>
      <c r="J93" s="6">
        <f t="shared" si="12"/>
        <v>0</v>
      </c>
      <c r="K93" s="6">
        <f t="shared" si="12"/>
        <v>0</v>
      </c>
      <c r="L93" s="6">
        <f t="shared" si="12"/>
        <v>0</v>
      </c>
      <c r="M93" s="6">
        <f t="shared" si="12"/>
        <v>0</v>
      </c>
    </row>
    <row r="94" spans="1:13" x14ac:dyDescent="0.25">
      <c r="A94" s="5">
        <v>42788</v>
      </c>
    </row>
    <row r="95" spans="1:13" x14ac:dyDescent="0.25">
      <c r="A95" s="5">
        <v>42789</v>
      </c>
    </row>
    <row r="96" spans="1:13" x14ac:dyDescent="0.25">
      <c r="A96" s="5">
        <v>42790</v>
      </c>
    </row>
    <row r="97" spans="1:13" x14ac:dyDescent="0.25">
      <c r="A97" s="5">
        <v>42791</v>
      </c>
    </row>
    <row r="98" spans="1:13" x14ac:dyDescent="0.25">
      <c r="A98" s="5">
        <v>42792</v>
      </c>
    </row>
    <row r="99" spans="1:13" x14ac:dyDescent="0.25">
      <c r="A99" s="5">
        <v>42793</v>
      </c>
    </row>
    <row r="100" spans="1:13" x14ac:dyDescent="0.25">
      <c r="A100" s="7">
        <v>42794</v>
      </c>
      <c r="B100" s="9"/>
      <c r="C100" s="9"/>
      <c r="D100" s="9"/>
      <c r="E100" s="9"/>
      <c r="F100" s="9"/>
      <c r="G100" s="9"/>
      <c r="H100" s="6">
        <f t="shared" ref="H100:M100" si="13">SUM(B94:B100)/7</f>
        <v>0</v>
      </c>
      <c r="I100" s="6">
        <f t="shared" si="13"/>
        <v>0</v>
      </c>
      <c r="J100" s="6">
        <f t="shared" si="13"/>
        <v>0</v>
      </c>
      <c r="K100" s="6">
        <f t="shared" si="13"/>
        <v>0</v>
      </c>
      <c r="L100" s="6">
        <f t="shared" si="13"/>
        <v>0</v>
      </c>
      <c r="M100" s="6">
        <f t="shared" si="13"/>
        <v>0</v>
      </c>
    </row>
    <row r="101" spans="1:13" x14ac:dyDescent="0.25">
      <c r="A101" s="3">
        <v>42795</v>
      </c>
      <c r="B101" s="4"/>
      <c r="C101" s="4"/>
      <c r="D101" s="4"/>
      <c r="E101" s="4"/>
      <c r="F101" s="4"/>
      <c r="G101" s="4"/>
    </row>
    <row r="102" spans="1:13" x14ac:dyDescent="0.25">
      <c r="A102" s="3">
        <v>42796</v>
      </c>
      <c r="B102" s="4"/>
      <c r="C102" s="4"/>
      <c r="D102" s="4"/>
      <c r="E102" s="4"/>
      <c r="F102" s="4"/>
      <c r="G102" s="4"/>
    </row>
    <row r="103" spans="1:13" x14ac:dyDescent="0.25">
      <c r="A103" s="3">
        <v>42797</v>
      </c>
      <c r="B103" s="4"/>
      <c r="C103" s="4"/>
      <c r="D103" s="4"/>
      <c r="E103" s="4"/>
      <c r="F103" s="4"/>
      <c r="G103" s="4"/>
    </row>
    <row r="104" spans="1:13" x14ac:dyDescent="0.25">
      <c r="A104" s="3">
        <v>42798</v>
      </c>
      <c r="B104" s="4"/>
      <c r="C104" s="4"/>
      <c r="D104" s="4"/>
      <c r="E104" s="4"/>
      <c r="F104" s="4"/>
      <c r="G104" s="4"/>
    </row>
    <row r="105" spans="1:13" x14ac:dyDescent="0.25">
      <c r="A105" s="3">
        <v>42799</v>
      </c>
      <c r="B105" s="4"/>
      <c r="C105" s="4"/>
      <c r="D105" s="4"/>
      <c r="E105" s="4"/>
      <c r="F105" s="4"/>
      <c r="G105" s="4"/>
    </row>
    <row r="106" spans="1:13" x14ac:dyDescent="0.25">
      <c r="A106" s="3">
        <v>42800</v>
      </c>
      <c r="B106" s="4"/>
      <c r="C106" s="4"/>
      <c r="D106" s="4"/>
      <c r="E106" s="4"/>
      <c r="F106" s="4"/>
      <c r="G106" s="4"/>
    </row>
    <row r="107" spans="1:13" x14ac:dyDescent="0.25">
      <c r="A107" s="7">
        <v>42801</v>
      </c>
      <c r="B107" s="4"/>
      <c r="C107" s="4"/>
      <c r="D107" s="4"/>
      <c r="E107" s="4"/>
      <c r="F107" s="4"/>
      <c r="G107" s="4"/>
      <c r="H107" s="6">
        <f t="shared" ref="H107:M107" si="14">SUM(B101:B107)/7</f>
        <v>0</v>
      </c>
      <c r="I107" s="6">
        <f t="shared" si="14"/>
        <v>0</v>
      </c>
      <c r="J107" s="6">
        <f t="shared" si="14"/>
        <v>0</v>
      </c>
      <c r="K107" s="6">
        <f t="shared" si="14"/>
        <v>0</v>
      </c>
      <c r="L107" s="6">
        <f t="shared" si="14"/>
        <v>0</v>
      </c>
      <c r="M107" s="6">
        <f t="shared" si="14"/>
        <v>0</v>
      </c>
    </row>
    <row r="108" spans="1:13" x14ac:dyDescent="0.25">
      <c r="A108" s="5">
        <v>42802</v>
      </c>
    </row>
    <row r="109" spans="1:13" x14ac:dyDescent="0.25">
      <c r="A109" s="5">
        <v>42803</v>
      </c>
    </row>
    <row r="110" spans="1:13" x14ac:dyDescent="0.25">
      <c r="A110" s="5">
        <v>42804</v>
      </c>
    </row>
    <row r="111" spans="1:13" x14ac:dyDescent="0.25">
      <c r="A111" s="5">
        <v>42805</v>
      </c>
    </row>
    <row r="112" spans="1:13" x14ac:dyDescent="0.25">
      <c r="A112" s="5">
        <v>42806</v>
      </c>
    </row>
    <row r="113" spans="1:13" x14ac:dyDescent="0.25">
      <c r="A113" s="5">
        <v>42807</v>
      </c>
    </row>
    <row r="114" spans="1:13" x14ac:dyDescent="0.25">
      <c r="A114" s="7">
        <v>42808</v>
      </c>
      <c r="B114" s="9"/>
      <c r="C114" s="9"/>
      <c r="D114" s="9"/>
      <c r="E114" s="9"/>
      <c r="F114" s="9"/>
      <c r="G114" s="9"/>
      <c r="H114" s="6">
        <f t="shared" ref="H114:M114" si="15">SUM(B108:B114)/7</f>
        <v>0</v>
      </c>
      <c r="I114" s="6">
        <f t="shared" si="15"/>
        <v>0</v>
      </c>
      <c r="J114" s="6">
        <f t="shared" si="15"/>
        <v>0</v>
      </c>
      <c r="K114" s="6">
        <f t="shared" si="15"/>
        <v>0</v>
      </c>
      <c r="L114" s="6">
        <f t="shared" si="15"/>
        <v>0</v>
      </c>
      <c r="M114" s="6">
        <f t="shared" si="15"/>
        <v>0</v>
      </c>
    </row>
    <row r="115" spans="1:13" x14ac:dyDescent="0.25">
      <c r="A115" s="3">
        <v>42809</v>
      </c>
      <c r="B115" s="4"/>
      <c r="C115" s="4"/>
      <c r="D115" s="4"/>
      <c r="E115" s="4"/>
      <c r="F115" s="4"/>
      <c r="G115" s="4"/>
    </row>
    <row r="116" spans="1:13" x14ac:dyDescent="0.25">
      <c r="A116" s="3">
        <v>42810</v>
      </c>
      <c r="B116" s="4"/>
      <c r="C116" s="4"/>
      <c r="D116" s="4"/>
      <c r="E116" s="4"/>
      <c r="F116" s="4"/>
      <c r="G116" s="4"/>
    </row>
    <row r="117" spans="1:13" x14ac:dyDescent="0.25">
      <c r="A117" s="3">
        <v>42811</v>
      </c>
      <c r="B117" s="4"/>
      <c r="C117" s="4"/>
      <c r="D117" s="4"/>
      <c r="E117" s="4"/>
      <c r="F117" s="4"/>
      <c r="G117" s="4"/>
    </row>
    <row r="118" spans="1:13" x14ac:dyDescent="0.25">
      <c r="A118" s="3">
        <v>42812</v>
      </c>
      <c r="B118" s="4"/>
      <c r="C118" s="4"/>
      <c r="D118" s="4"/>
      <c r="E118" s="4"/>
      <c r="F118" s="4"/>
      <c r="G118" s="4"/>
    </row>
    <row r="119" spans="1:13" x14ac:dyDescent="0.25">
      <c r="A119" s="3">
        <v>42813</v>
      </c>
      <c r="B119" s="4"/>
      <c r="C119" s="4"/>
      <c r="D119" s="4"/>
      <c r="E119" s="4"/>
      <c r="F119" s="4"/>
      <c r="G119" s="4"/>
    </row>
    <row r="120" spans="1:13" x14ac:dyDescent="0.25">
      <c r="A120" s="3">
        <v>42814</v>
      </c>
      <c r="B120" s="4"/>
      <c r="C120" s="4"/>
      <c r="D120" s="4"/>
      <c r="E120" s="4"/>
      <c r="F120" s="4"/>
      <c r="G120" s="4"/>
    </row>
    <row r="121" spans="1:13" x14ac:dyDescent="0.25">
      <c r="A121" s="7">
        <v>42815</v>
      </c>
      <c r="B121" s="4"/>
      <c r="C121" s="4"/>
      <c r="D121" s="4"/>
      <c r="E121" s="4"/>
      <c r="F121" s="4"/>
      <c r="G121" s="4"/>
      <c r="H121" s="6">
        <f t="shared" ref="H121:M121" si="16">SUM(B115:B121)/7</f>
        <v>0</v>
      </c>
      <c r="I121" s="6">
        <f t="shared" si="16"/>
        <v>0</v>
      </c>
      <c r="J121" s="6">
        <f t="shared" si="16"/>
        <v>0</v>
      </c>
      <c r="K121" s="6">
        <f t="shared" si="16"/>
        <v>0</v>
      </c>
      <c r="L121" s="6">
        <f t="shared" si="16"/>
        <v>0</v>
      </c>
      <c r="M121" s="6">
        <f t="shared" si="16"/>
        <v>0</v>
      </c>
    </row>
    <row r="122" spans="1:13" x14ac:dyDescent="0.25">
      <c r="A122" s="5">
        <v>42816</v>
      </c>
    </row>
    <row r="123" spans="1:13" x14ac:dyDescent="0.25">
      <c r="A123" s="5">
        <v>42817</v>
      </c>
    </row>
    <row r="124" spans="1:13" x14ac:dyDescent="0.25">
      <c r="A124" s="5">
        <v>42818</v>
      </c>
    </row>
    <row r="125" spans="1:13" x14ac:dyDescent="0.25">
      <c r="A125" s="5">
        <v>42819</v>
      </c>
    </row>
    <row r="126" spans="1:13" x14ac:dyDescent="0.25">
      <c r="A126" s="5">
        <v>42820</v>
      </c>
    </row>
    <row r="127" spans="1:13" x14ac:dyDescent="0.25">
      <c r="A127" s="5">
        <v>42821</v>
      </c>
    </row>
    <row r="128" spans="1:13" x14ac:dyDescent="0.25">
      <c r="A128" s="7">
        <v>42822</v>
      </c>
      <c r="B128" s="9"/>
      <c r="C128" s="9"/>
      <c r="D128" s="9"/>
      <c r="E128" s="9"/>
      <c r="F128" s="9"/>
      <c r="G128" s="9"/>
      <c r="H128" s="6">
        <f t="shared" ref="H128:M128" si="17">SUM(B122:B128)/7</f>
        <v>0</v>
      </c>
      <c r="I128" s="6">
        <f t="shared" si="17"/>
        <v>0</v>
      </c>
      <c r="J128" s="6">
        <f t="shared" si="17"/>
        <v>0</v>
      </c>
      <c r="K128" s="6">
        <f t="shared" si="17"/>
        <v>0</v>
      </c>
      <c r="L128" s="6">
        <f t="shared" si="17"/>
        <v>0</v>
      </c>
      <c r="M128" s="6">
        <f t="shared" si="17"/>
        <v>0</v>
      </c>
    </row>
    <row r="129" spans="1:13" x14ac:dyDescent="0.25">
      <c r="A129" s="3">
        <v>42823</v>
      </c>
      <c r="B129" s="4"/>
      <c r="C129" s="4"/>
      <c r="D129" s="4"/>
      <c r="E129" s="4"/>
      <c r="F129" s="4"/>
      <c r="G129" s="4"/>
    </row>
    <row r="130" spans="1:13" x14ac:dyDescent="0.25">
      <c r="A130" s="3">
        <v>42824</v>
      </c>
      <c r="B130" s="4"/>
      <c r="C130" s="4"/>
      <c r="D130" s="4"/>
      <c r="E130" s="4"/>
      <c r="F130" s="4"/>
      <c r="G130" s="4"/>
    </row>
    <row r="131" spans="1:13" x14ac:dyDescent="0.25">
      <c r="A131" s="3">
        <v>42825</v>
      </c>
      <c r="B131" s="4"/>
      <c r="C131" s="4"/>
      <c r="D131" s="4"/>
      <c r="E131" s="4"/>
      <c r="F131" s="4"/>
      <c r="G131" s="4"/>
    </row>
    <row r="132" spans="1:13" x14ac:dyDescent="0.25">
      <c r="A132" s="3">
        <v>42826</v>
      </c>
      <c r="B132" s="4"/>
      <c r="C132" s="4"/>
      <c r="D132" s="4"/>
      <c r="E132" s="4"/>
      <c r="F132" s="4"/>
      <c r="G132" s="4"/>
    </row>
    <row r="133" spans="1:13" x14ac:dyDescent="0.25">
      <c r="A133" s="3">
        <v>42827</v>
      </c>
      <c r="B133" s="4"/>
      <c r="C133" s="4"/>
      <c r="D133" s="4"/>
      <c r="E133" s="4"/>
      <c r="F133" s="4"/>
      <c r="G133" s="4"/>
    </row>
    <row r="134" spans="1:13" x14ac:dyDescent="0.25">
      <c r="A134" s="3">
        <v>42828</v>
      </c>
      <c r="B134" s="4"/>
      <c r="C134" s="4"/>
      <c r="D134" s="4"/>
      <c r="E134" s="4"/>
      <c r="F134" s="4"/>
      <c r="G134" s="4"/>
    </row>
    <row r="135" spans="1:13" x14ac:dyDescent="0.25">
      <c r="A135" s="7">
        <v>42829</v>
      </c>
      <c r="B135" s="4"/>
      <c r="C135" s="4"/>
      <c r="D135" s="4"/>
      <c r="E135" s="4"/>
      <c r="F135" s="4"/>
      <c r="G135" s="4"/>
      <c r="H135" s="6">
        <f t="shared" ref="H135:M135" si="18">SUM(B129:B135)/7</f>
        <v>0</v>
      </c>
      <c r="I135" s="6">
        <f t="shared" si="18"/>
        <v>0</v>
      </c>
      <c r="J135" s="6">
        <f t="shared" si="18"/>
        <v>0</v>
      </c>
      <c r="K135" s="6">
        <f t="shared" si="18"/>
        <v>0</v>
      </c>
      <c r="L135" s="6">
        <f t="shared" si="18"/>
        <v>0</v>
      </c>
      <c r="M135" s="6">
        <f t="shared" si="18"/>
        <v>0</v>
      </c>
    </row>
    <row r="136" spans="1:13" x14ac:dyDescent="0.25">
      <c r="A136" s="5">
        <v>42830</v>
      </c>
    </row>
    <row r="137" spans="1:13" x14ac:dyDescent="0.25">
      <c r="A137" s="5">
        <v>42831</v>
      </c>
    </row>
    <row r="138" spans="1:13" x14ac:dyDescent="0.25">
      <c r="A138" s="5">
        <v>42832</v>
      </c>
    </row>
    <row r="139" spans="1:13" x14ac:dyDescent="0.25">
      <c r="A139" s="5">
        <v>42833</v>
      </c>
    </row>
    <row r="140" spans="1:13" x14ac:dyDescent="0.25">
      <c r="A140" s="5">
        <v>42834</v>
      </c>
    </row>
    <row r="141" spans="1:13" x14ac:dyDescent="0.25">
      <c r="A141" s="5">
        <v>42835</v>
      </c>
    </row>
    <row r="142" spans="1:13" x14ac:dyDescent="0.25">
      <c r="A142" s="7">
        <v>42836</v>
      </c>
      <c r="B142" s="9"/>
      <c r="C142" s="9"/>
      <c r="D142" s="9"/>
      <c r="E142" s="9"/>
      <c r="F142" s="9"/>
      <c r="G142" s="9"/>
      <c r="H142" s="6">
        <f t="shared" ref="H142:M142" si="19">SUM(B136:B142)/7</f>
        <v>0</v>
      </c>
      <c r="I142" s="6">
        <f t="shared" si="19"/>
        <v>0</v>
      </c>
      <c r="J142" s="6">
        <f t="shared" si="19"/>
        <v>0</v>
      </c>
      <c r="K142" s="6">
        <f t="shared" si="19"/>
        <v>0</v>
      </c>
      <c r="L142" s="6">
        <f t="shared" si="19"/>
        <v>0</v>
      </c>
      <c r="M142" s="6">
        <f t="shared" si="19"/>
        <v>0</v>
      </c>
    </row>
    <row r="143" spans="1:13" x14ac:dyDescent="0.25">
      <c r="A143" s="3">
        <v>42837</v>
      </c>
      <c r="B143" s="4"/>
      <c r="C143" s="4"/>
      <c r="D143" s="4"/>
      <c r="E143" s="4"/>
      <c r="F143" s="4"/>
      <c r="G143" s="4"/>
    </row>
    <row r="144" spans="1:13" x14ac:dyDescent="0.25">
      <c r="A144" s="3">
        <v>42838</v>
      </c>
      <c r="B144" s="4"/>
      <c r="C144" s="4"/>
      <c r="D144" s="4"/>
      <c r="E144" s="4"/>
      <c r="F144" s="4"/>
      <c r="G144" s="4"/>
    </row>
    <row r="145" spans="1:13" x14ac:dyDescent="0.25">
      <c r="A145" s="3">
        <v>42839</v>
      </c>
      <c r="B145" s="4"/>
      <c r="C145" s="4"/>
      <c r="D145" s="4"/>
      <c r="E145" s="4"/>
      <c r="F145" s="4"/>
      <c r="G145" s="4"/>
    </row>
    <row r="146" spans="1:13" x14ac:dyDescent="0.25">
      <c r="A146" s="3">
        <v>42840</v>
      </c>
      <c r="B146" s="4"/>
      <c r="C146" s="4"/>
      <c r="D146" s="4"/>
      <c r="E146" s="4"/>
      <c r="F146" s="4"/>
      <c r="G146" s="4"/>
    </row>
    <row r="147" spans="1:13" x14ac:dyDescent="0.25">
      <c r="A147" s="3">
        <v>42841</v>
      </c>
      <c r="B147" s="4"/>
      <c r="C147" s="4"/>
      <c r="D147" s="4"/>
      <c r="E147" s="4"/>
      <c r="F147" s="4"/>
      <c r="G147" s="4"/>
    </row>
    <row r="148" spans="1:13" x14ac:dyDescent="0.25">
      <c r="A148" s="3">
        <v>42842</v>
      </c>
      <c r="B148" s="4"/>
      <c r="C148" s="4"/>
      <c r="D148" s="4"/>
      <c r="E148" s="4"/>
      <c r="F148" s="4"/>
      <c r="G148" s="4"/>
    </row>
    <row r="149" spans="1:13" x14ac:dyDescent="0.25">
      <c r="A149" s="7">
        <v>42843</v>
      </c>
      <c r="B149" s="4"/>
      <c r="C149" s="4"/>
      <c r="D149" s="4"/>
      <c r="E149" s="4"/>
      <c r="F149" s="4"/>
      <c r="G149" s="4"/>
      <c r="H149" s="6">
        <f t="shared" ref="H149:M149" si="20">SUM(B143:B149)/7</f>
        <v>0</v>
      </c>
      <c r="I149" s="6">
        <f t="shared" si="20"/>
        <v>0</v>
      </c>
      <c r="J149" s="6">
        <f t="shared" si="20"/>
        <v>0</v>
      </c>
      <c r="K149" s="6">
        <f t="shared" si="20"/>
        <v>0</v>
      </c>
      <c r="L149" s="6">
        <f t="shared" si="20"/>
        <v>0</v>
      </c>
      <c r="M149" s="6">
        <f t="shared" si="20"/>
        <v>0</v>
      </c>
    </row>
    <row r="150" spans="1:13" x14ac:dyDescent="0.25">
      <c r="A150" s="5">
        <v>42844</v>
      </c>
    </row>
    <row r="151" spans="1:13" x14ac:dyDescent="0.25">
      <c r="A151" s="5">
        <v>42845</v>
      </c>
    </row>
    <row r="152" spans="1:13" x14ac:dyDescent="0.25">
      <c r="A152" s="5">
        <v>42846</v>
      </c>
    </row>
    <row r="153" spans="1:13" x14ac:dyDescent="0.25">
      <c r="A153" s="5">
        <v>42847</v>
      </c>
    </row>
    <row r="154" spans="1:13" x14ac:dyDescent="0.25">
      <c r="A154" s="5">
        <v>42848</v>
      </c>
    </row>
    <row r="155" spans="1:13" x14ac:dyDescent="0.25">
      <c r="A155" s="5">
        <v>42849</v>
      </c>
    </row>
    <row r="156" spans="1:13" x14ac:dyDescent="0.25">
      <c r="A156" s="7">
        <v>42850</v>
      </c>
      <c r="B156" s="9"/>
      <c r="C156" s="9"/>
      <c r="D156" s="9"/>
      <c r="E156" s="9"/>
      <c r="F156" s="9"/>
      <c r="G156" s="9"/>
      <c r="H156" s="6">
        <f t="shared" ref="H156:M156" si="21">SUM(B150:B156)/7</f>
        <v>0</v>
      </c>
      <c r="I156" s="6">
        <f t="shared" si="21"/>
        <v>0</v>
      </c>
      <c r="J156" s="6">
        <f t="shared" si="21"/>
        <v>0</v>
      </c>
      <c r="K156" s="6">
        <f t="shared" si="21"/>
        <v>0</v>
      </c>
      <c r="L156" s="6">
        <f t="shared" si="21"/>
        <v>0</v>
      </c>
      <c r="M156" s="6">
        <f t="shared" si="21"/>
        <v>0</v>
      </c>
    </row>
    <row r="157" spans="1:13" x14ac:dyDescent="0.25">
      <c r="A157" s="3">
        <v>42851</v>
      </c>
      <c r="B157" s="4"/>
      <c r="C157" s="4"/>
      <c r="D157" s="4"/>
      <c r="E157" s="4"/>
      <c r="F157" s="4"/>
      <c r="G157" s="4"/>
    </row>
    <row r="158" spans="1:13" x14ac:dyDescent="0.25">
      <c r="A158" s="3">
        <v>42852</v>
      </c>
      <c r="B158" s="4"/>
      <c r="C158" s="4"/>
      <c r="D158" s="4"/>
      <c r="E158" s="4"/>
      <c r="F158" s="4"/>
      <c r="G158" s="4"/>
    </row>
    <row r="159" spans="1:13" x14ac:dyDescent="0.25">
      <c r="A159" s="3">
        <v>42853</v>
      </c>
      <c r="B159" s="4"/>
      <c r="C159" s="4"/>
      <c r="D159" s="4"/>
      <c r="E159" s="4"/>
      <c r="F159" s="4"/>
      <c r="G159" s="4"/>
    </row>
    <row r="160" spans="1:13" x14ac:dyDescent="0.25">
      <c r="A160" s="3">
        <v>42854</v>
      </c>
      <c r="B160" s="4"/>
      <c r="C160" s="4"/>
      <c r="D160" s="4"/>
      <c r="E160" s="4"/>
      <c r="F160" s="4"/>
      <c r="G160" s="4"/>
    </row>
    <row r="161" spans="1:13" x14ac:dyDescent="0.25">
      <c r="A161" s="3">
        <v>42855</v>
      </c>
      <c r="B161" s="4"/>
      <c r="C161" s="4"/>
      <c r="D161" s="4"/>
      <c r="E161" s="4"/>
      <c r="F161" s="4"/>
      <c r="G161" s="4"/>
    </row>
    <row r="162" spans="1:13" x14ac:dyDescent="0.25">
      <c r="A162" s="3">
        <v>42856</v>
      </c>
      <c r="B162" s="4"/>
      <c r="C162" s="4"/>
      <c r="D162" s="4"/>
      <c r="E162" s="4"/>
      <c r="F162" s="4"/>
      <c r="G162" s="4"/>
    </row>
    <row r="163" spans="1:13" x14ac:dyDescent="0.25">
      <c r="A163" s="7">
        <v>42857</v>
      </c>
      <c r="B163" s="4"/>
      <c r="C163" s="4"/>
      <c r="D163" s="4"/>
      <c r="E163" s="4"/>
      <c r="F163" s="4"/>
      <c r="G163" s="4"/>
      <c r="H163" s="6">
        <f t="shared" ref="H163:M163" si="22">SUM(B157:B163)/7</f>
        <v>0</v>
      </c>
      <c r="I163" s="6">
        <f t="shared" si="22"/>
        <v>0</v>
      </c>
      <c r="J163" s="6">
        <f t="shared" si="22"/>
        <v>0</v>
      </c>
      <c r="K163" s="6">
        <f t="shared" si="22"/>
        <v>0</v>
      </c>
      <c r="L163" s="6">
        <f t="shared" si="22"/>
        <v>0</v>
      </c>
      <c r="M163" s="6">
        <f t="shared" si="22"/>
        <v>0</v>
      </c>
    </row>
    <row r="164" spans="1:13" x14ac:dyDescent="0.25">
      <c r="A164" s="5">
        <v>42858</v>
      </c>
    </row>
    <row r="165" spans="1:13" x14ac:dyDescent="0.25">
      <c r="A165" s="5">
        <v>42859</v>
      </c>
    </row>
    <row r="166" spans="1:13" x14ac:dyDescent="0.25">
      <c r="A166" s="5">
        <v>42860</v>
      </c>
    </row>
    <row r="167" spans="1:13" x14ac:dyDescent="0.25">
      <c r="A167" s="5">
        <v>42861</v>
      </c>
    </row>
    <row r="168" spans="1:13" x14ac:dyDescent="0.25">
      <c r="A168" s="5">
        <v>42862</v>
      </c>
    </row>
    <row r="169" spans="1:13" x14ac:dyDescent="0.25">
      <c r="A169" s="5">
        <v>42863</v>
      </c>
    </row>
    <row r="170" spans="1:13" x14ac:dyDescent="0.25">
      <c r="A170" s="7">
        <v>42864</v>
      </c>
      <c r="B170" s="9"/>
      <c r="C170" s="9"/>
      <c r="D170" s="9"/>
      <c r="E170" s="9"/>
      <c r="F170" s="9"/>
      <c r="G170" s="9"/>
      <c r="H170" s="6">
        <f t="shared" ref="H170:M170" si="23">SUM(B164:B170)/7</f>
        <v>0</v>
      </c>
      <c r="I170" s="6">
        <f t="shared" si="23"/>
        <v>0</v>
      </c>
      <c r="J170" s="6">
        <f t="shared" si="23"/>
        <v>0</v>
      </c>
      <c r="K170" s="6">
        <f t="shared" si="23"/>
        <v>0</v>
      </c>
      <c r="L170" s="6">
        <f t="shared" si="23"/>
        <v>0</v>
      </c>
      <c r="M170" s="6">
        <f t="shared" si="23"/>
        <v>0</v>
      </c>
    </row>
    <row r="171" spans="1:13" x14ac:dyDescent="0.25">
      <c r="A171" s="3">
        <v>42865</v>
      </c>
      <c r="B171" s="4"/>
      <c r="C171" s="4"/>
      <c r="D171" s="4"/>
      <c r="E171" s="4"/>
      <c r="F171" s="4"/>
      <c r="G171" s="4"/>
    </row>
    <row r="172" spans="1:13" x14ac:dyDescent="0.25">
      <c r="A172" s="3">
        <v>42866</v>
      </c>
      <c r="B172" s="4"/>
      <c r="C172" s="4"/>
      <c r="D172" s="4"/>
      <c r="E172" s="4"/>
      <c r="F172" s="4"/>
      <c r="G172" s="4"/>
    </row>
    <row r="173" spans="1:13" x14ac:dyDescent="0.25">
      <c r="A173" s="3">
        <v>42867</v>
      </c>
      <c r="B173" s="4"/>
      <c r="C173" s="4"/>
      <c r="D173" s="4"/>
      <c r="E173" s="4"/>
      <c r="F173" s="4"/>
      <c r="G173" s="4"/>
    </row>
    <row r="174" spans="1:13" x14ac:dyDescent="0.25">
      <c r="A174" s="3">
        <v>42868</v>
      </c>
      <c r="B174" s="4"/>
      <c r="C174" s="4"/>
      <c r="D174" s="4"/>
      <c r="E174" s="4"/>
      <c r="F174" s="4"/>
      <c r="G174" s="4"/>
    </row>
    <row r="175" spans="1:13" x14ac:dyDescent="0.25">
      <c r="A175" s="3">
        <v>42869</v>
      </c>
      <c r="B175" s="4"/>
      <c r="C175" s="4"/>
      <c r="D175" s="4"/>
      <c r="E175" s="4"/>
      <c r="F175" s="4"/>
      <c r="G175" s="4"/>
    </row>
    <row r="176" spans="1:13" x14ac:dyDescent="0.25">
      <c r="A176" s="3">
        <v>42870</v>
      </c>
      <c r="B176" s="4"/>
      <c r="C176" s="4"/>
      <c r="D176" s="4"/>
      <c r="E176" s="4"/>
      <c r="F176" s="4"/>
      <c r="G176" s="4"/>
    </row>
    <row r="177" spans="1:13" x14ac:dyDescent="0.25">
      <c r="A177" s="7">
        <v>42871</v>
      </c>
      <c r="B177" s="4"/>
      <c r="C177" s="4"/>
      <c r="D177" s="4"/>
      <c r="E177" s="4"/>
      <c r="F177" s="4"/>
      <c r="G177" s="4"/>
      <c r="H177" s="6">
        <f t="shared" ref="H177:M177" si="24">SUM(B171:B177)/7</f>
        <v>0</v>
      </c>
      <c r="I177" s="6">
        <f t="shared" si="24"/>
        <v>0</v>
      </c>
      <c r="J177" s="6">
        <f t="shared" si="24"/>
        <v>0</v>
      </c>
      <c r="K177" s="6">
        <f t="shared" si="24"/>
        <v>0</v>
      </c>
      <c r="L177" s="6">
        <f t="shared" si="24"/>
        <v>0</v>
      </c>
      <c r="M177" s="6">
        <f t="shared" si="24"/>
        <v>0</v>
      </c>
    </row>
    <row r="178" spans="1:13" x14ac:dyDescent="0.25">
      <c r="A178" s="5">
        <v>42872</v>
      </c>
    </row>
    <row r="179" spans="1:13" x14ac:dyDescent="0.25">
      <c r="A179" s="5">
        <v>42873</v>
      </c>
    </row>
    <row r="180" spans="1:13" x14ac:dyDescent="0.25">
      <c r="A180" s="5">
        <v>42874</v>
      </c>
    </row>
    <row r="181" spans="1:13" x14ac:dyDescent="0.25">
      <c r="A181" s="5">
        <v>42875</v>
      </c>
    </row>
    <row r="182" spans="1:13" x14ac:dyDescent="0.25">
      <c r="A182" s="5">
        <v>42876</v>
      </c>
    </row>
    <row r="183" spans="1:13" x14ac:dyDescent="0.25">
      <c r="A183" s="5">
        <v>42877</v>
      </c>
    </row>
    <row r="184" spans="1:13" x14ac:dyDescent="0.25">
      <c r="A184" s="7">
        <v>42878</v>
      </c>
      <c r="B184" s="9"/>
      <c r="C184" s="9"/>
      <c r="D184" s="9"/>
      <c r="E184" s="9"/>
      <c r="F184" s="9"/>
      <c r="G184" s="9"/>
      <c r="H184" s="6">
        <f t="shared" ref="H184:M184" si="25">SUM(B178:B184)/7</f>
        <v>0</v>
      </c>
      <c r="I184" s="6">
        <f t="shared" si="25"/>
        <v>0</v>
      </c>
      <c r="J184" s="6">
        <f t="shared" si="25"/>
        <v>0</v>
      </c>
      <c r="K184" s="6">
        <f t="shared" si="25"/>
        <v>0</v>
      </c>
      <c r="L184" s="6">
        <f t="shared" si="25"/>
        <v>0</v>
      </c>
      <c r="M184" s="6">
        <f t="shared" si="25"/>
        <v>0</v>
      </c>
    </row>
    <row r="185" spans="1:13" x14ac:dyDescent="0.25">
      <c r="A185" s="3">
        <v>42879</v>
      </c>
      <c r="B185" s="4"/>
      <c r="C185" s="4"/>
      <c r="D185" s="4"/>
      <c r="E185" s="4"/>
      <c r="F185" s="4"/>
      <c r="G185" s="4"/>
    </row>
    <row r="186" spans="1:13" x14ac:dyDescent="0.25">
      <c r="A186" s="3">
        <v>42880</v>
      </c>
      <c r="B186" s="4"/>
      <c r="C186" s="4"/>
      <c r="D186" s="4"/>
      <c r="E186" s="4"/>
      <c r="F186" s="4"/>
      <c r="G186" s="4"/>
    </row>
    <row r="187" spans="1:13" x14ac:dyDescent="0.25">
      <c r="A187" s="3">
        <v>42881</v>
      </c>
      <c r="B187" s="4"/>
      <c r="C187" s="4"/>
      <c r="D187" s="4"/>
      <c r="E187" s="4"/>
      <c r="F187" s="4"/>
      <c r="G187" s="4"/>
    </row>
    <row r="188" spans="1:13" x14ac:dyDescent="0.25">
      <c r="A188" s="3">
        <v>42882</v>
      </c>
      <c r="B188" s="4"/>
      <c r="C188" s="4"/>
      <c r="D188" s="4"/>
      <c r="E188" s="4"/>
      <c r="F188" s="4"/>
      <c r="G188" s="4"/>
    </row>
    <row r="189" spans="1:13" x14ac:dyDescent="0.25">
      <c r="A189" s="3">
        <v>42883</v>
      </c>
      <c r="B189" s="4"/>
      <c r="C189" s="4"/>
      <c r="D189" s="4"/>
      <c r="E189" s="4"/>
      <c r="F189" s="4"/>
      <c r="G189" s="4"/>
    </row>
    <row r="190" spans="1:13" x14ac:dyDescent="0.25">
      <c r="A190" s="3">
        <v>42884</v>
      </c>
      <c r="B190" s="4"/>
      <c r="C190" s="4"/>
      <c r="D190" s="4"/>
      <c r="E190" s="4"/>
      <c r="F190" s="4"/>
      <c r="G190" s="4"/>
    </row>
    <row r="191" spans="1:13" x14ac:dyDescent="0.25">
      <c r="A191" s="7">
        <v>42885</v>
      </c>
      <c r="B191" s="4"/>
      <c r="C191" s="4"/>
      <c r="D191" s="4"/>
      <c r="E191" s="4"/>
      <c r="F191" s="4"/>
      <c r="G191" s="4"/>
      <c r="H191" s="6">
        <f t="shared" ref="H191:M191" si="26">SUM(B185:B191)/7</f>
        <v>0</v>
      </c>
      <c r="I191" s="6">
        <f t="shared" si="26"/>
        <v>0</v>
      </c>
      <c r="J191" s="6">
        <f t="shared" si="26"/>
        <v>0</v>
      </c>
      <c r="K191" s="6">
        <f t="shared" si="26"/>
        <v>0</v>
      </c>
      <c r="L191" s="6">
        <f t="shared" si="26"/>
        <v>0</v>
      </c>
      <c r="M191" s="6">
        <f t="shared" si="26"/>
        <v>0</v>
      </c>
    </row>
    <row r="192" spans="1:13" x14ac:dyDescent="0.25">
      <c r="A192" s="5">
        <v>42886</v>
      </c>
    </row>
    <row r="193" spans="1:13" x14ac:dyDescent="0.25">
      <c r="A193" s="5">
        <v>42887</v>
      </c>
    </row>
    <row r="194" spans="1:13" x14ac:dyDescent="0.25">
      <c r="A194" s="5">
        <v>42888</v>
      </c>
    </row>
    <row r="195" spans="1:13" x14ac:dyDescent="0.25">
      <c r="A195" s="5">
        <v>42889</v>
      </c>
    </row>
    <row r="196" spans="1:13" x14ac:dyDescent="0.25">
      <c r="A196" s="5">
        <v>42890</v>
      </c>
    </row>
    <row r="197" spans="1:13" x14ac:dyDescent="0.25">
      <c r="A197" s="5">
        <v>42891</v>
      </c>
    </row>
    <row r="198" spans="1:13" x14ac:dyDescent="0.25">
      <c r="A198" s="7">
        <v>42892</v>
      </c>
      <c r="B198" s="9"/>
      <c r="C198" s="9"/>
      <c r="D198" s="9"/>
      <c r="E198" s="9"/>
      <c r="F198" s="9"/>
      <c r="G198" s="9"/>
      <c r="H198" s="6">
        <f t="shared" ref="H198:M198" si="27">SUM(B192:B198)/7</f>
        <v>0</v>
      </c>
      <c r="I198" s="6">
        <f t="shared" si="27"/>
        <v>0</v>
      </c>
      <c r="J198" s="6">
        <f t="shared" si="27"/>
        <v>0</v>
      </c>
      <c r="K198" s="6">
        <f t="shared" si="27"/>
        <v>0</v>
      </c>
      <c r="L198" s="6">
        <f t="shared" si="27"/>
        <v>0</v>
      </c>
      <c r="M198" s="6">
        <f t="shared" si="27"/>
        <v>0</v>
      </c>
    </row>
    <row r="199" spans="1:13" x14ac:dyDescent="0.25">
      <c r="A199" s="3">
        <v>42893</v>
      </c>
      <c r="B199" s="4"/>
      <c r="C199" s="4"/>
      <c r="D199" s="4"/>
      <c r="E199" s="4"/>
      <c r="F199" s="4"/>
      <c r="G199" s="4"/>
    </row>
    <row r="200" spans="1:13" x14ac:dyDescent="0.25">
      <c r="A200" s="3">
        <v>42894</v>
      </c>
      <c r="B200" s="4"/>
      <c r="C200" s="4"/>
      <c r="D200" s="4"/>
      <c r="E200" s="4"/>
      <c r="F200" s="4"/>
      <c r="G200" s="4"/>
    </row>
    <row r="201" spans="1:13" x14ac:dyDescent="0.25">
      <c r="A201" s="3">
        <v>42895</v>
      </c>
      <c r="B201" s="4"/>
      <c r="C201" s="4"/>
      <c r="D201" s="4"/>
      <c r="E201" s="4"/>
      <c r="F201" s="4"/>
      <c r="G201" s="4"/>
    </row>
    <row r="202" spans="1:13" x14ac:dyDescent="0.25">
      <c r="A202" s="3">
        <v>42896</v>
      </c>
      <c r="B202" s="4"/>
      <c r="C202" s="4"/>
      <c r="D202" s="4"/>
      <c r="E202" s="4"/>
      <c r="F202" s="4"/>
      <c r="G202" s="4"/>
    </row>
    <row r="203" spans="1:13" x14ac:dyDescent="0.25">
      <c r="A203" s="3">
        <v>42897</v>
      </c>
      <c r="B203" s="4"/>
      <c r="C203" s="4"/>
      <c r="D203" s="4"/>
      <c r="E203" s="4"/>
      <c r="F203" s="4"/>
      <c r="G203" s="4"/>
    </row>
    <row r="204" spans="1:13" x14ac:dyDescent="0.25">
      <c r="A204" s="3">
        <v>42898</v>
      </c>
      <c r="B204" s="4"/>
      <c r="C204" s="4"/>
      <c r="D204" s="4"/>
      <c r="E204" s="4"/>
      <c r="F204" s="4"/>
      <c r="G204" s="4"/>
    </row>
    <row r="205" spans="1:13" x14ac:dyDescent="0.25">
      <c r="A205" s="7">
        <v>42899</v>
      </c>
      <c r="B205" s="4"/>
      <c r="C205" s="4"/>
      <c r="D205" s="4"/>
      <c r="E205" s="4"/>
      <c r="F205" s="4"/>
      <c r="G205" s="4"/>
      <c r="H205" s="6">
        <f t="shared" ref="H205:M205" si="28">SUM(B199:B205)/7</f>
        <v>0</v>
      </c>
      <c r="I205" s="6">
        <f t="shared" si="28"/>
        <v>0</v>
      </c>
      <c r="J205" s="6">
        <f t="shared" si="28"/>
        <v>0</v>
      </c>
      <c r="K205" s="6">
        <f t="shared" si="28"/>
        <v>0</v>
      </c>
      <c r="L205" s="6">
        <f t="shared" si="28"/>
        <v>0</v>
      </c>
      <c r="M205" s="6">
        <f t="shared" si="28"/>
        <v>0</v>
      </c>
    </row>
    <row r="206" spans="1:13" x14ac:dyDescent="0.25">
      <c r="A206" s="5">
        <v>42900</v>
      </c>
    </row>
    <row r="207" spans="1:13" x14ac:dyDescent="0.25">
      <c r="A207" s="5">
        <v>42901</v>
      </c>
    </row>
    <row r="208" spans="1:13" x14ac:dyDescent="0.25">
      <c r="A208" s="5">
        <v>42902</v>
      </c>
    </row>
    <row r="209" spans="1:13" x14ac:dyDescent="0.25">
      <c r="A209" s="5">
        <v>42903</v>
      </c>
    </row>
    <row r="210" spans="1:13" x14ac:dyDescent="0.25">
      <c r="A210" s="5">
        <v>42904</v>
      </c>
    </row>
    <row r="211" spans="1:13" x14ac:dyDescent="0.25">
      <c r="A211" s="5">
        <v>42905</v>
      </c>
    </row>
    <row r="212" spans="1:13" x14ac:dyDescent="0.25">
      <c r="A212" s="7">
        <v>42906</v>
      </c>
      <c r="B212" s="9"/>
      <c r="C212" s="9"/>
      <c r="D212" s="9"/>
      <c r="E212" s="9"/>
      <c r="F212" s="9"/>
      <c r="G212" s="9"/>
      <c r="H212" s="6">
        <f t="shared" ref="H212:M212" si="29">SUM(B206:B212)/7</f>
        <v>0</v>
      </c>
      <c r="I212" s="6">
        <f t="shared" si="29"/>
        <v>0</v>
      </c>
      <c r="J212" s="6">
        <f t="shared" si="29"/>
        <v>0</v>
      </c>
      <c r="K212" s="6">
        <f t="shared" si="29"/>
        <v>0</v>
      </c>
      <c r="L212" s="6">
        <f t="shared" si="29"/>
        <v>0</v>
      </c>
      <c r="M212" s="6">
        <f t="shared" si="29"/>
        <v>0</v>
      </c>
    </row>
    <row r="213" spans="1:13" x14ac:dyDescent="0.25">
      <c r="A213" s="3">
        <v>42907</v>
      </c>
      <c r="B213" s="4"/>
      <c r="C213" s="4"/>
      <c r="D213" s="4"/>
      <c r="E213" s="4"/>
      <c r="F213" s="4"/>
      <c r="G213" s="4"/>
    </row>
    <row r="214" spans="1:13" x14ac:dyDescent="0.25">
      <c r="A214" s="3">
        <v>42908</v>
      </c>
      <c r="B214" s="4"/>
      <c r="C214" s="4"/>
      <c r="D214" s="4"/>
      <c r="E214" s="4"/>
      <c r="F214" s="4"/>
      <c r="G214" s="4"/>
    </row>
    <row r="215" spans="1:13" x14ac:dyDescent="0.25">
      <c r="A215" s="3">
        <v>42909</v>
      </c>
      <c r="B215" s="4"/>
      <c r="C215" s="4"/>
      <c r="D215" s="4"/>
      <c r="E215" s="4"/>
      <c r="F215" s="4"/>
      <c r="G215" s="4"/>
    </row>
    <row r="216" spans="1:13" x14ac:dyDescent="0.25">
      <c r="A216" s="3">
        <v>42910</v>
      </c>
      <c r="B216" s="4"/>
      <c r="C216" s="4"/>
      <c r="D216" s="4"/>
      <c r="E216" s="4"/>
      <c r="F216" s="4"/>
      <c r="G216" s="4"/>
    </row>
    <row r="217" spans="1:13" x14ac:dyDescent="0.25">
      <c r="A217" s="3">
        <v>42911</v>
      </c>
      <c r="B217" s="4"/>
      <c r="C217" s="4"/>
      <c r="D217" s="4"/>
      <c r="E217" s="4"/>
      <c r="F217" s="4"/>
      <c r="G217" s="4"/>
    </row>
    <row r="218" spans="1:13" x14ac:dyDescent="0.25">
      <c r="A218" s="3">
        <v>42912</v>
      </c>
      <c r="B218" s="4"/>
      <c r="C218" s="4"/>
      <c r="D218" s="4"/>
      <c r="E218" s="4"/>
      <c r="F218" s="4"/>
      <c r="G218" s="4"/>
    </row>
    <row r="219" spans="1:13" x14ac:dyDescent="0.25">
      <c r="A219" s="7">
        <v>42913</v>
      </c>
      <c r="B219" s="4"/>
      <c r="C219" s="4"/>
      <c r="D219" s="4"/>
      <c r="E219" s="4"/>
      <c r="F219" s="4"/>
      <c r="G219" s="4"/>
      <c r="H219" s="6">
        <f t="shared" ref="H219:M219" si="30">SUM(B213:B219)/7</f>
        <v>0</v>
      </c>
      <c r="I219" s="6">
        <f t="shared" si="30"/>
        <v>0</v>
      </c>
      <c r="J219" s="6">
        <f t="shared" si="30"/>
        <v>0</v>
      </c>
      <c r="K219" s="6">
        <f t="shared" si="30"/>
        <v>0</v>
      </c>
      <c r="L219" s="6">
        <f t="shared" si="30"/>
        <v>0</v>
      </c>
      <c r="M219" s="6">
        <f t="shared" si="30"/>
        <v>0</v>
      </c>
    </row>
    <row r="220" spans="1:13" x14ac:dyDescent="0.25">
      <c r="A220" s="5">
        <v>42914</v>
      </c>
    </row>
    <row r="221" spans="1:13" x14ac:dyDescent="0.25">
      <c r="A221" s="5">
        <v>42915</v>
      </c>
    </row>
    <row r="222" spans="1:13" x14ac:dyDescent="0.25">
      <c r="A222" s="5">
        <v>42916</v>
      </c>
    </row>
    <row r="223" spans="1:13" x14ac:dyDescent="0.25">
      <c r="A223" s="5">
        <v>42917</v>
      </c>
    </row>
    <row r="224" spans="1:13" x14ac:dyDescent="0.25">
      <c r="A224" s="5">
        <v>42918</v>
      </c>
    </row>
    <row r="225" spans="1:13" x14ac:dyDescent="0.25">
      <c r="A225" s="5">
        <v>42919</v>
      </c>
    </row>
    <row r="226" spans="1:13" x14ac:dyDescent="0.25">
      <c r="A226" s="7">
        <v>42920</v>
      </c>
      <c r="B226" s="9"/>
      <c r="C226" s="9"/>
      <c r="D226" s="9"/>
      <c r="E226" s="9"/>
      <c r="F226" s="9"/>
      <c r="G226" s="9"/>
      <c r="H226" s="6">
        <f t="shared" ref="H226:M226" si="31">SUM(B220:B226)/7</f>
        <v>0</v>
      </c>
      <c r="I226" s="6">
        <f t="shared" si="31"/>
        <v>0</v>
      </c>
      <c r="J226" s="6">
        <f t="shared" si="31"/>
        <v>0</v>
      </c>
      <c r="K226" s="6">
        <f t="shared" si="31"/>
        <v>0</v>
      </c>
      <c r="L226" s="6">
        <f t="shared" si="31"/>
        <v>0</v>
      </c>
      <c r="M226" s="6">
        <f t="shared" si="31"/>
        <v>0</v>
      </c>
    </row>
    <row r="227" spans="1:13" x14ac:dyDescent="0.25">
      <c r="A227" s="3">
        <v>42921</v>
      </c>
      <c r="B227" s="4"/>
      <c r="C227" s="4"/>
      <c r="D227" s="4"/>
      <c r="E227" s="4"/>
      <c r="F227" s="4"/>
      <c r="G227" s="4"/>
    </row>
    <row r="228" spans="1:13" x14ac:dyDescent="0.25">
      <c r="A228" s="3">
        <v>42922</v>
      </c>
      <c r="B228" s="4"/>
      <c r="C228" s="4"/>
      <c r="D228" s="4"/>
      <c r="E228" s="4"/>
      <c r="F228" s="4"/>
      <c r="G228" s="4"/>
    </row>
    <row r="229" spans="1:13" x14ac:dyDescent="0.25">
      <c r="A229" s="3">
        <v>42923</v>
      </c>
      <c r="B229" s="4"/>
      <c r="C229" s="4"/>
      <c r="D229" s="4"/>
      <c r="E229" s="4"/>
      <c r="F229" s="4"/>
      <c r="G229" s="4"/>
    </row>
    <row r="230" spans="1:13" x14ac:dyDescent="0.25">
      <c r="A230" s="3">
        <v>42924</v>
      </c>
      <c r="B230" s="4"/>
      <c r="C230" s="4"/>
      <c r="D230" s="4"/>
      <c r="E230" s="4"/>
      <c r="F230" s="4"/>
      <c r="G230" s="4"/>
    </row>
    <row r="231" spans="1:13" x14ac:dyDescent="0.25">
      <c r="A231" s="3">
        <v>42925</v>
      </c>
      <c r="B231" s="4"/>
      <c r="C231" s="4"/>
      <c r="D231" s="4"/>
      <c r="E231" s="4"/>
      <c r="F231" s="4"/>
      <c r="G231" s="4"/>
    </row>
    <row r="232" spans="1:13" x14ac:dyDescent="0.25">
      <c r="A232" s="3">
        <v>42926</v>
      </c>
      <c r="B232" s="4"/>
      <c r="C232" s="4"/>
      <c r="D232" s="4"/>
      <c r="E232" s="4"/>
      <c r="F232" s="4"/>
      <c r="G232" s="4"/>
    </row>
    <row r="233" spans="1:13" x14ac:dyDescent="0.25">
      <c r="A233" s="7">
        <v>42927</v>
      </c>
      <c r="B233" s="4"/>
      <c r="C233" s="4"/>
      <c r="D233" s="4"/>
      <c r="E233" s="4"/>
      <c r="F233" s="4"/>
      <c r="G233" s="4"/>
      <c r="H233" s="6">
        <f t="shared" ref="H233:M233" si="32">SUM(B227:B233)/7</f>
        <v>0</v>
      </c>
      <c r="I233" s="6">
        <f t="shared" si="32"/>
        <v>0</v>
      </c>
      <c r="J233" s="6">
        <f t="shared" si="32"/>
        <v>0</v>
      </c>
      <c r="K233" s="6">
        <f t="shared" si="32"/>
        <v>0</v>
      </c>
      <c r="L233" s="6">
        <f t="shared" si="32"/>
        <v>0</v>
      </c>
      <c r="M233" s="6">
        <f t="shared" si="32"/>
        <v>0</v>
      </c>
    </row>
    <row r="234" spans="1:13" x14ac:dyDescent="0.25">
      <c r="A234" s="5">
        <v>42928</v>
      </c>
    </row>
    <row r="235" spans="1:13" x14ac:dyDescent="0.25">
      <c r="A235" s="5">
        <v>42929</v>
      </c>
    </row>
    <row r="236" spans="1:13" x14ac:dyDescent="0.25">
      <c r="A236" s="5">
        <v>42930</v>
      </c>
    </row>
    <row r="237" spans="1:13" x14ac:dyDescent="0.25">
      <c r="A237" s="5">
        <v>42931</v>
      </c>
    </row>
    <row r="238" spans="1:13" x14ac:dyDescent="0.25">
      <c r="A238" s="5">
        <v>42932</v>
      </c>
    </row>
    <row r="239" spans="1:13" x14ac:dyDescent="0.25">
      <c r="A239" s="5">
        <v>42933</v>
      </c>
    </row>
    <row r="240" spans="1:13" x14ac:dyDescent="0.25">
      <c r="A240" s="7">
        <v>42934</v>
      </c>
      <c r="B240" s="9"/>
      <c r="C240" s="9"/>
      <c r="D240" s="9"/>
      <c r="E240" s="9"/>
      <c r="F240" s="9"/>
      <c r="G240" s="9"/>
      <c r="H240" s="6">
        <f t="shared" ref="H240:M240" si="33">SUM(B234:B240)/7</f>
        <v>0</v>
      </c>
      <c r="I240" s="6">
        <f t="shared" si="33"/>
        <v>0</v>
      </c>
      <c r="J240" s="6">
        <f t="shared" si="33"/>
        <v>0</v>
      </c>
      <c r="K240" s="6">
        <f t="shared" si="33"/>
        <v>0</v>
      </c>
      <c r="L240" s="6">
        <f t="shared" si="33"/>
        <v>0</v>
      </c>
      <c r="M240" s="6">
        <f t="shared" si="33"/>
        <v>0</v>
      </c>
    </row>
    <row r="241" spans="1:13" x14ac:dyDescent="0.25">
      <c r="A241" s="3">
        <v>42935</v>
      </c>
      <c r="B241" s="4"/>
      <c r="C241" s="4"/>
      <c r="D241" s="4"/>
      <c r="E241" s="4"/>
      <c r="F241" s="4"/>
      <c r="G241" s="4"/>
    </row>
    <row r="242" spans="1:13" x14ac:dyDescent="0.25">
      <c r="A242" s="3">
        <v>42936</v>
      </c>
      <c r="B242" s="4"/>
      <c r="C242" s="4"/>
      <c r="D242" s="4"/>
      <c r="E242" s="4"/>
      <c r="F242" s="4"/>
      <c r="G242" s="4"/>
    </row>
    <row r="243" spans="1:13" x14ac:dyDescent="0.25">
      <c r="A243" s="3">
        <v>42937</v>
      </c>
      <c r="B243" s="4"/>
      <c r="C243" s="4"/>
      <c r="D243" s="4"/>
      <c r="E243" s="4"/>
      <c r="F243" s="4"/>
      <c r="G243" s="4"/>
    </row>
    <row r="244" spans="1:13" x14ac:dyDescent="0.25">
      <c r="A244" s="3">
        <v>42938</v>
      </c>
      <c r="B244" s="4"/>
      <c r="C244" s="4"/>
      <c r="D244" s="4"/>
      <c r="E244" s="4"/>
      <c r="F244" s="4"/>
      <c r="G244" s="4"/>
    </row>
    <row r="245" spans="1:13" x14ac:dyDescent="0.25">
      <c r="A245" s="3">
        <v>42939</v>
      </c>
      <c r="B245" s="4"/>
      <c r="C245" s="4"/>
      <c r="D245" s="4"/>
      <c r="E245" s="4"/>
      <c r="F245" s="4"/>
      <c r="G245" s="4"/>
    </row>
    <row r="246" spans="1:13" x14ac:dyDescent="0.25">
      <c r="A246" s="3">
        <v>42940</v>
      </c>
      <c r="B246" s="4"/>
      <c r="C246" s="4"/>
      <c r="D246" s="4"/>
      <c r="E246" s="4"/>
      <c r="F246" s="4"/>
      <c r="G246" s="4"/>
    </row>
    <row r="247" spans="1:13" x14ac:dyDescent="0.25">
      <c r="A247" s="7">
        <v>42941</v>
      </c>
      <c r="B247" s="4"/>
      <c r="C247" s="4"/>
      <c r="D247" s="4"/>
      <c r="E247" s="4"/>
      <c r="F247" s="4"/>
      <c r="G247" s="4"/>
      <c r="H247" s="6">
        <f t="shared" ref="H247:M247" si="34">SUM(B241:B247)/7</f>
        <v>0</v>
      </c>
      <c r="I247" s="6">
        <f t="shared" si="34"/>
        <v>0</v>
      </c>
      <c r="J247" s="6">
        <f t="shared" si="34"/>
        <v>0</v>
      </c>
      <c r="K247" s="6">
        <f t="shared" si="34"/>
        <v>0</v>
      </c>
      <c r="L247" s="6">
        <f t="shared" si="34"/>
        <v>0</v>
      </c>
      <c r="M247" s="6">
        <f t="shared" si="34"/>
        <v>0</v>
      </c>
    </row>
    <row r="248" spans="1:13" x14ac:dyDescent="0.25">
      <c r="A248" s="5">
        <v>42942</v>
      </c>
    </row>
    <row r="249" spans="1:13" x14ac:dyDescent="0.25">
      <c r="A249" s="5">
        <v>42943</v>
      </c>
    </row>
    <row r="250" spans="1:13" x14ac:dyDescent="0.25">
      <c r="A250" s="5">
        <v>42944</v>
      </c>
    </row>
    <row r="251" spans="1:13" x14ac:dyDescent="0.25">
      <c r="A251" s="5">
        <v>42945</v>
      </c>
    </row>
    <row r="252" spans="1:13" x14ac:dyDescent="0.25">
      <c r="A252" s="5">
        <v>42946</v>
      </c>
    </row>
    <row r="253" spans="1:13" x14ac:dyDescent="0.25">
      <c r="A253" s="5">
        <v>42947</v>
      </c>
    </row>
    <row r="254" spans="1:13" x14ac:dyDescent="0.25">
      <c r="A254" s="7">
        <v>42948</v>
      </c>
      <c r="B254" s="9"/>
      <c r="C254" s="9"/>
      <c r="D254" s="9"/>
      <c r="E254" s="9"/>
      <c r="F254" s="9"/>
      <c r="G254" s="9"/>
      <c r="H254" s="6">
        <f t="shared" ref="H254:M254" si="35">SUM(B248:B254)/7</f>
        <v>0</v>
      </c>
      <c r="I254" s="6">
        <f t="shared" si="35"/>
        <v>0</v>
      </c>
      <c r="J254" s="6">
        <f t="shared" si="35"/>
        <v>0</v>
      </c>
      <c r="K254" s="6">
        <f t="shared" si="35"/>
        <v>0</v>
      </c>
      <c r="L254" s="6">
        <f t="shared" si="35"/>
        <v>0</v>
      </c>
      <c r="M254" s="6">
        <f t="shared" si="35"/>
        <v>0</v>
      </c>
    </row>
    <row r="255" spans="1:13" x14ac:dyDescent="0.25">
      <c r="A255" s="3">
        <v>42949</v>
      </c>
      <c r="B255" s="4"/>
      <c r="C255" s="4"/>
      <c r="D255" s="4"/>
      <c r="E255" s="4"/>
      <c r="F255" s="4"/>
      <c r="G255" s="4"/>
    </row>
    <row r="256" spans="1:13" x14ac:dyDescent="0.25">
      <c r="A256" s="3">
        <v>42950</v>
      </c>
      <c r="B256" s="4"/>
      <c r="C256" s="4"/>
      <c r="D256" s="4"/>
      <c r="E256" s="4"/>
      <c r="F256" s="4"/>
      <c r="G256" s="4"/>
    </row>
    <row r="257" spans="1:13" x14ac:dyDescent="0.25">
      <c r="A257" s="3">
        <v>42951</v>
      </c>
      <c r="B257" s="4"/>
      <c r="C257" s="4"/>
      <c r="D257" s="4"/>
      <c r="E257" s="4"/>
      <c r="F257" s="4"/>
      <c r="G257" s="4"/>
    </row>
    <row r="258" spans="1:13" x14ac:dyDescent="0.25">
      <c r="A258" s="3">
        <v>42952</v>
      </c>
      <c r="B258" s="4"/>
      <c r="C258" s="4"/>
      <c r="D258" s="4"/>
      <c r="E258" s="4"/>
      <c r="F258" s="4"/>
      <c r="G258" s="4"/>
    </row>
    <row r="259" spans="1:13" x14ac:dyDescent="0.25">
      <c r="A259" s="3">
        <v>42953</v>
      </c>
      <c r="B259" s="4"/>
      <c r="C259" s="4"/>
      <c r="D259" s="4"/>
      <c r="E259" s="4"/>
      <c r="F259" s="4"/>
      <c r="G259" s="4"/>
    </row>
    <row r="260" spans="1:13" x14ac:dyDescent="0.25">
      <c r="A260" s="3">
        <v>42954</v>
      </c>
      <c r="B260" s="4"/>
      <c r="C260" s="4"/>
      <c r="D260" s="4"/>
      <c r="E260" s="4"/>
      <c r="F260" s="4"/>
      <c r="G260" s="4"/>
    </row>
    <row r="261" spans="1:13" x14ac:dyDescent="0.25">
      <c r="A261" s="7">
        <v>42955</v>
      </c>
      <c r="B261" s="4"/>
      <c r="C261" s="4"/>
      <c r="D261" s="4"/>
      <c r="E261" s="4"/>
      <c r="F261" s="4"/>
      <c r="G261" s="4"/>
      <c r="H261" s="6">
        <f t="shared" ref="H261:M261" si="36">SUM(B255:B261)/7</f>
        <v>0</v>
      </c>
      <c r="I261" s="6">
        <f t="shared" si="36"/>
        <v>0</v>
      </c>
      <c r="J261" s="6">
        <f t="shared" si="36"/>
        <v>0</v>
      </c>
      <c r="K261" s="6">
        <f t="shared" si="36"/>
        <v>0</v>
      </c>
      <c r="L261" s="6">
        <f t="shared" si="36"/>
        <v>0</v>
      </c>
      <c r="M261" s="6">
        <f t="shared" si="36"/>
        <v>0</v>
      </c>
    </row>
    <row r="262" spans="1:13" x14ac:dyDescent="0.25">
      <c r="A262" s="5">
        <v>42956</v>
      </c>
    </row>
    <row r="263" spans="1:13" x14ac:dyDescent="0.25">
      <c r="A263" s="5">
        <v>42957</v>
      </c>
    </row>
    <row r="264" spans="1:13" x14ac:dyDescent="0.25">
      <c r="A264" s="5">
        <v>42958</v>
      </c>
    </row>
    <row r="265" spans="1:13" x14ac:dyDescent="0.25">
      <c r="A265" s="5">
        <v>42959</v>
      </c>
    </row>
    <row r="266" spans="1:13" x14ac:dyDescent="0.25">
      <c r="A266" s="5">
        <v>42960</v>
      </c>
    </row>
    <row r="267" spans="1:13" x14ac:dyDescent="0.25">
      <c r="A267" s="5">
        <v>42961</v>
      </c>
    </row>
    <row r="268" spans="1:13" x14ac:dyDescent="0.25">
      <c r="A268" s="7">
        <v>42962</v>
      </c>
      <c r="B268" s="9"/>
      <c r="C268" s="9"/>
      <c r="D268" s="9"/>
      <c r="E268" s="9"/>
      <c r="F268" s="9"/>
      <c r="G268" s="9"/>
      <c r="H268" s="6">
        <f t="shared" ref="H268:M268" si="37">SUM(B262:B268)/7</f>
        <v>0</v>
      </c>
      <c r="I268" s="6">
        <f t="shared" si="37"/>
        <v>0</v>
      </c>
      <c r="J268" s="6">
        <f t="shared" si="37"/>
        <v>0</v>
      </c>
      <c r="K268" s="6">
        <f t="shared" si="37"/>
        <v>0</v>
      </c>
      <c r="L268" s="6">
        <f t="shared" si="37"/>
        <v>0</v>
      </c>
      <c r="M268" s="6">
        <f t="shared" si="37"/>
        <v>0</v>
      </c>
    </row>
    <row r="269" spans="1:13" x14ac:dyDescent="0.25">
      <c r="A269" s="3">
        <v>42963</v>
      </c>
      <c r="B269" s="4"/>
      <c r="C269" s="4"/>
      <c r="D269" s="4"/>
      <c r="E269" s="4"/>
      <c r="F269" s="4"/>
      <c r="G269" s="4"/>
    </row>
    <row r="270" spans="1:13" x14ac:dyDescent="0.25">
      <c r="A270" s="3">
        <v>42964</v>
      </c>
      <c r="B270" s="4"/>
      <c r="C270" s="4"/>
      <c r="D270" s="4"/>
      <c r="E270" s="4"/>
      <c r="F270" s="4"/>
      <c r="G270" s="4"/>
    </row>
    <row r="271" spans="1:13" x14ac:dyDescent="0.25">
      <c r="A271" s="3">
        <v>42965</v>
      </c>
      <c r="B271" s="4"/>
      <c r="C271" s="4"/>
      <c r="D271" s="4"/>
      <c r="E271" s="4"/>
      <c r="F271" s="4"/>
      <c r="G271" s="4"/>
    </row>
    <row r="272" spans="1:13" x14ac:dyDescent="0.25">
      <c r="A272" s="3">
        <v>42966</v>
      </c>
      <c r="B272" s="4"/>
      <c r="C272" s="4"/>
      <c r="D272" s="4"/>
      <c r="E272" s="4"/>
      <c r="F272" s="4"/>
      <c r="G272" s="4"/>
    </row>
    <row r="273" spans="1:13" x14ac:dyDescent="0.25">
      <c r="A273" s="3">
        <v>42967</v>
      </c>
      <c r="B273" s="4"/>
      <c r="C273" s="4"/>
      <c r="D273" s="4"/>
      <c r="E273" s="4"/>
      <c r="F273" s="4"/>
      <c r="G273" s="4"/>
    </row>
    <row r="274" spans="1:13" x14ac:dyDescent="0.25">
      <c r="A274" s="3">
        <v>42968</v>
      </c>
      <c r="B274" s="4"/>
      <c r="C274" s="4"/>
      <c r="D274" s="4"/>
      <c r="E274" s="4"/>
      <c r="F274" s="4"/>
      <c r="G274" s="4"/>
    </row>
    <row r="275" spans="1:13" x14ac:dyDescent="0.25">
      <c r="A275" s="7">
        <v>42969</v>
      </c>
      <c r="B275" s="4"/>
      <c r="C275" s="4"/>
      <c r="D275" s="4"/>
      <c r="E275" s="4"/>
      <c r="F275" s="4"/>
      <c r="G275" s="4"/>
      <c r="H275" s="6">
        <f t="shared" ref="H275:M275" si="38">SUM(B269:B275)/7</f>
        <v>0</v>
      </c>
      <c r="I275" s="6">
        <f t="shared" si="38"/>
        <v>0</v>
      </c>
      <c r="J275" s="6">
        <f t="shared" si="38"/>
        <v>0</v>
      </c>
      <c r="K275" s="6">
        <f t="shared" si="38"/>
        <v>0</v>
      </c>
      <c r="L275" s="6">
        <f t="shared" si="38"/>
        <v>0</v>
      </c>
      <c r="M275" s="6">
        <f t="shared" si="38"/>
        <v>0</v>
      </c>
    </row>
    <row r="276" spans="1:13" x14ac:dyDescent="0.25">
      <c r="A276" s="5">
        <v>42970</v>
      </c>
    </row>
    <row r="277" spans="1:13" x14ac:dyDescent="0.25">
      <c r="A277" s="5">
        <v>42971</v>
      </c>
    </row>
    <row r="278" spans="1:13" x14ac:dyDescent="0.25">
      <c r="A278" s="5">
        <v>42972</v>
      </c>
    </row>
    <row r="279" spans="1:13" x14ac:dyDescent="0.25">
      <c r="A279" s="5">
        <v>42973</v>
      </c>
    </row>
    <row r="280" spans="1:13" x14ac:dyDescent="0.25">
      <c r="A280" s="5">
        <v>42974</v>
      </c>
    </row>
    <row r="281" spans="1:13" x14ac:dyDescent="0.25">
      <c r="A281" s="5">
        <v>42975</v>
      </c>
    </row>
    <row r="282" spans="1:13" x14ac:dyDescent="0.25">
      <c r="A282" s="7">
        <v>42976</v>
      </c>
      <c r="B282" s="9"/>
      <c r="C282" s="9"/>
      <c r="D282" s="9"/>
      <c r="E282" s="9"/>
      <c r="F282" s="9"/>
      <c r="G282" s="9"/>
      <c r="H282" s="6">
        <f t="shared" ref="H282:M282" si="39">SUM(B276:B282)/7</f>
        <v>0</v>
      </c>
      <c r="I282" s="6">
        <f t="shared" si="39"/>
        <v>0</v>
      </c>
      <c r="J282" s="6">
        <f t="shared" si="39"/>
        <v>0</v>
      </c>
      <c r="K282" s="6">
        <f t="shared" si="39"/>
        <v>0</v>
      </c>
      <c r="L282" s="6">
        <f t="shared" si="39"/>
        <v>0</v>
      </c>
      <c r="M282" s="6">
        <f t="shared" si="39"/>
        <v>0</v>
      </c>
    </row>
    <row r="283" spans="1:13" x14ac:dyDescent="0.25">
      <c r="A283" s="3">
        <v>42977</v>
      </c>
      <c r="B283" s="4"/>
      <c r="C283" s="4"/>
      <c r="D283" s="4"/>
      <c r="E283" s="4"/>
      <c r="F283" s="4"/>
      <c r="G283" s="4"/>
    </row>
    <row r="284" spans="1:13" x14ac:dyDescent="0.25">
      <c r="A284" s="3">
        <v>42978</v>
      </c>
      <c r="B284" s="4"/>
      <c r="C284" s="4"/>
      <c r="D284" s="4"/>
      <c r="E284" s="4"/>
      <c r="F284" s="4"/>
      <c r="G284" s="4"/>
    </row>
    <row r="285" spans="1:13" x14ac:dyDescent="0.25">
      <c r="A285" s="3">
        <v>42979</v>
      </c>
      <c r="B285" s="4"/>
      <c r="C285" s="4"/>
      <c r="D285" s="4"/>
      <c r="E285" s="4"/>
      <c r="F285" s="4"/>
      <c r="G285" s="4"/>
    </row>
    <row r="286" spans="1:13" x14ac:dyDescent="0.25">
      <c r="A286" s="3">
        <v>42980</v>
      </c>
      <c r="B286" s="4"/>
      <c r="C286" s="4"/>
      <c r="D286" s="4"/>
      <c r="E286" s="4"/>
      <c r="F286" s="4"/>
      <c r="G286" s="4"/>
    </row>
    <row r="287" spans="1:13" x14ac:dyDescent="0.25">
      <c r="A287" s="3">
        <v>42981</v>
      </c>
      <c r="B287" s="4"/>
      <c r="C287" s="4"/>
      <c r="D287" s="4"/>
      <c r="E287" s="4"/>
      <c r="F287" s="4"/>
      <c r="G287" s="4"/>
    </row>
    <row r="288" spans="1:13" x14ac:dyDescent="0.25">
      <c r="A288" s="3">
        <v>42982</v>
      </c>
      <c r="B288" s="4"/>
      <c r="C288" s="4"/>
      <c r="D288" s="4"/>
      <c r="E288" s="4"/>
      <c r="F288" s="4"/>
      <c r="G288" s="4"/>
    </row>
    <row r="289" spans="1:13" x14ac:dyDescent="0.25">
      <c r="A289" s="7">
        <v>42983</v>
      </c>
      <c r="B289" s="4"/>
      <c r="C289" s="4"/>
      <c r="D289" s="4"/>
      <c r="E289" s="4"/>
      <c r="F289" s="4"/>
      <c r="G289" s="4"/>
      <c r="H289" s="6">
        <f t="shared" ref="H289:M289" si="40">SUM(B283:B289)/7</f>
        <v>0</v>
      </c>
      <c r="I289" s="6">
        <f t="shared" si="40"/>
        <v>0</v>
      </c>
      <c r="J289" s="6">
        <f t="shared" si="40"/>
        <v>0</v>
      </c>
      <c r="K289" s="6">
        <f t="shared" si="40"/>
        <v>0</v>
      </c>
      <c r="L289" s="6">
        <f t="shared" si="40"/>
        <v>0</v>
      </c>
      <c r="M289" s="6">
        <f t="shared" si="40"/>
        <v>0</v>
      </c>
    </row>
    <row r="290" spans="1:13" x14ac:dyDescent="0.25">
      <c r="A290" s="5">
        <v>42984</v>
      </c>
    </row>
    <row r="291" spans="1:13" x14ac:dyDescent="0.25">
      <c r="A291" s="5">
        <v>42985</v>
      </c>
    </row>
    <row r="292" spans="1:13" x14ac:dyDescent="0.25">
      <c r="A292" s="5">
        <v>42986</v>
      </c>
    </row>
    <row r="293" spans="1:13" x14ac:dyDescent="0.25">
      <c r="A293" s="5">
        <v>42987</v>
      </c>
    </row>
    <row r="294" spans="1:13" x14ac:dyDescent="0.25">
      <c r="A294" s="5">
        <v>42988</v>
      </c>
    </row>
    <row r="295" spans="1:13" x14ac:dyDescent="0.25">
      <c r="A295" s="5">
        <v>42989</v>
      </c>
    </row>
    <row r="296" spans="1:13" x14ac:dyDescent="0.25">
      <c r="A296" s="7">
        <v>42990</v>
      </c>
      <c r="B296" s="9"/>
      <c r="C296" s="9"/>
      <c r="D296" s="9"/>
      <c r="E296" s="9"/>
      <c r="F296" s="9"/>
      <c r="G296" s="9"/>
      <c r="H296" s="6">
        <f t="shared" ref="H296:M296" si="41">SUM(B290:B296)/7</f>
        <v>0</v>
      </c>
      <c r="I296" s="6">
        <f t="shared" si="41"/>
        <v>0</v>
      </c>
      <c r="J296" s="6">
        <f t="shared" si="41"/>
        <v>0</v>
      </c>
      <c r="K296" s="6">
        <f t="shared" si="41"/>
        <v>0</v>
      </c>
      <c r="L296" s="6">
        <f t="shared" si="41"/>
        <v>0</v>
      </c>
      <c r="M296" s="6">
        <f t="shared" si="41"/>
        <v>0</v>
      </c>
    </row>
    <row r="297" spans="1:13" x14ac:dyDescent="0.25">
      <c r="A297" s="3">
        <v>42991</v>
      </c>
      <c r="B297" s="4"/>
      <c r="C297" s="4"/>
      <c r="D297" s="4"/>
      <c r="E297" s="4"/>
      <c r="F297" s="4"/>
      <c r="G297" s="4"/>
    </row>
    <row r="298" spans="1:13" x14ac:dyDescent="0.25">
      <c r="A298" s="3">
        <v>42992</v>
      </c>
      <c r="B298" s="4"/>
      <c r="C298" s="4"/>
      <c r="D298" s="4"/>
      <c r="E298" s="4"/>
      <c r="F298" s="4"/>
      <c r="G298" s="4"/>
    </row>
    <row r="299" spans="1:13" x14ac:dyDescent="0.25">
      <c r="A299" s="3">
        <v>42993</v>
      </c>
      <c r="B299" s="4"/>
      <c r="C299" s="4"/>
      <c r="D299" s="4"/>
      <c r="E299" s="4"/>
      <c r="F299" s="4"/>
      <c r="G299" s="4"/>
    </row>
    <row r="300" spans="1:13" x14ac:dyDescent="0.25">
      <c r="A300" s="3">
        <v>42994</v>
      </c>
      <c r="B300" s="4"/>
      <c r="C300" s="4"/>
      <c r="D300" s="4"/>
      <c r="E300" s="4"/>
      <c r="F300" s="4"/>
      <c r="G300" s="4"/>
    </row>
    <row r="301" spans="1:13" x14ac:dyDescent="0.25">
      <c r="A301" s="3">
        <v>42995</v>
      </c>
      <c r="B301" s="4"/>
      <c r="C301" s="4"/>
      <c r="D301" s="4"/>
      <c r="E301" s="4"/>
      <c r="F301" s="4"/>
      <c r="G301" s="4"/>
    </row>
    <row r="302" spans="1:13" x14ac:dyDescent="0.25">
      <c r="A302" s="3">
        <v>42996</v>
      </c>
      <c r="B302" s="4"/>
      <c r="C302" s="4"/>
      <c r="D302" s="4"/>
      <c r="E302" s="4"/>
      <c r="F302" s="4"/>
      <c r="G302" s="4"/>
    </row>
    <row r="303" spans="1:13" x14ac:dyDescent="0.25">
      <c r="A303" s="7">
        <v>42997</v>
      </c>
      <c r="B303" s="4"/>
      <c r="C303" s="4"/>
      <c r="D303" s="4"/>
      <c r="E303" s="4"/>
      <c r="F303" s="4"/>
      <c r="G303" s="4"/>
      <c r="H303" s="6">
        <f t="shared" ref="H303:M303" si="42">SUM(B297:B303)/7</f>
        <v>0</v>
      </c>
      <c r="I303" s="6">
        <f t="shared" si="42"/>
        <v>0</v>
      </c>
      <c r="J303" s="6">
        <f t="shared" si="42"/>
        <v>0</v>
      </c>
      <c r="K303" s="6">
        <f t="shared" si="42"/>
        <v>0</v>
      </c>
      <c r="L303" s="6">
        <f t="shared" si="42"/>
        <v>0</v>
      </c>
      <c r="M303" s="6">
        <f t="shared" si="42"/>
        <v>0</v>
      </c>
    </row>
    <row r="304" spans="1:13" x14ac:dyDescent="0.25">
      <c r="A304" s="5">
        <v>42998</v>
      </c>
    </row>
    <row r="305" spans="1:13" x14ac:dyDescent="0.25">
      <c r="A305" s="5">
        <v>42999</v>
      </c>
    </row>
    <row r="306" spans="1:13" x14ac:dyDescent="0.25">
      <c r="A306" s="5">
        <v>43000</v>
      </c>
    </row>
    <row r="307" spans="1:13" x14ac:dyDescent="0.25">
      <c r="A307" s="5">
        <v>43001</v>
      </c>
    </row>
    <row r="308" spans="1:13" x14ac:dyDescent="0.25">
      <c r="A308" s="5">
        <v>43002</v>
      </c>
    </row>
    <row r="309" spans="1:13" x14ac:dyDescent="0.25">
      <c r="A309" s="5">
        <v>43003</v>
      </c>
    </row>
    <row r="310" spans="1:13" x14ac:dyDescent="0.25">
      <c r="A310" s="7">
        <v>43004</v>
      </c>
      <c r="B310" s="9"/>
      <c r="C310" s="9"/>
      <c r="D310" s="9"/>
      <c r="E310" s="9"/>
      <c r="F310" s="9"/>
      <c r="G310" s="9"/>
      <c r="H310" s="6">
        <f t="shared" ref="H310:M310" si="43">SUM(B304:B310)/7</f>
        <v>0</v>
      </c>
      <c r="I310" s="6">
        <f t="shared" si="43"/>
        <v>0</v>
      </c>
      <c r="J310" s="6">
        <f t="shared" si="43"/>
        <v>0</v>
      </c>
      <c r="K310" s="6">
        <f t="shared" si="43"/>
        <v>0</v>
      </c>
      <c r="L310" s="6">
        <f t="shared" si="43"/>
        <v>0</v>
      </c>
      <c r="M310" s="6">
        <f t="shared" si="43"/>
        <v>0</v>
      </c>
    </row>
    <row r="311" spans="1:13" x14ac:dyDescent="0.25">
      <c r="A311" s="3">
        <v>43005</v>
      </c>
      <c r="B311" s="4"/>
      <c r="C311" s="4"/>
      <c r="D311" s="4"/>
      <c r="E311" s="4"/>
      <c r="F311" s="4"/>
      <c r="G311" s="4"/>
    </row>
    <row r="312" spans="1:13" x14ac:dyDescent="0.25">
      <c r="A312" s="3">
        <v>43006</v>
      </c>
      <c r="B312" s="4"/>
      <c r="C312" s="4"/>
      <c r="D312" s="4"/>
      <c r="E312" s="4"/>
      <c r="F312" s="4"/>
      <c r="G312" s="4"/>
    </row>
    <row r="313" spans="1:13" x14ac:dyDescent="0.25">
      <c r="A313" s="3">
        <v>43007</v>
      </c>
      <c r="B313" s="4"/>
      <c r="C313" s="4"/>
      <c r="D313" s="4"/>
      <c r="E313" s="4"/>
      <c r="F313" s="4"/>
      <c r="G313" s="4"/>
    </row>
    <row r="314" spans="1:13" x14ac:dyDescent="0.25">
      <c r="A314" s="3">
        <v>43008</v>
      </c>
      <c r="B314" s="4"/>
      <c r="C314" s="4"/>
      <c r="D314" s="4"/>
      <c r="E314" s="4"/>
      <c r="F314" s="4"/>
      <c r="G314" s="4"/>
    </row>
    <row r="315" spans="1:13" x14ac:dyDescent="0.25">
      <c r="A315" s="3">
        <v>43009</v>
      </c>
      <c r="B315" s="4"/>
      <c r="C315" s="4"/>
      <c r="D315" s="4"/>
      <c r="E315" s="4"/>
      <c r="F315" s="4"/>
      <c r="G315" s="4"/>
    </row>
    <row r="316" spans="1:13" x14ac:dyDescent="0.25">
      <c r="A316" s="3">
        <v>43010</v>
      </c>
      <c r="B316" s="4"/>
      <c r="C316" s="4"/>
      <c r="D316" s="4"/>
      <c r="E316" s="4"/>
      <c r="F316" s="4"/>
      <c r="G316" s="4"/>
    </row>
    <row r="317" spans="1:13" x14ac:dyDescent="0.25">
      <c r="A317" s="7">
        <v>43011</v>
      </c>
      <c r="B317" s="4"/>
      <c r="C317" s="4"/>
      <c r="D317" s="4"/>
      <c r="E317" s="4"/>
      <c r="F317" s="4"/>
      <c r="G317" s="4"/>
      <c r="H317" s="6">
        <f t="shared" ref="H317:M317" si="44">SUM(B311:B317)/7</f>
        <v>0</v>
      </c>
      <c r="I317" s="6">
        <f t="shared" si="44"/>
        <v>0</v>
      </c>
      <c r="J317" s="6">
        <f t="shared" si="44"/>
        <v>0</v>
      </c>
      <c r="K317" s="6">
        <f t="shared" si="44"/>
        <v>0</v>
      </c>
      <c r="L317" s="6">
        <f t="shared" si="44"/>
        <v>0</v>
      </c>
      <c r="M317" s="6">
        <f t="shared" si="44"/>
        <v>0</v>
      </c>
    </row>
    <row r="318" spans="1:13" x14ac:dyDescent="0.25">
      <c r="A318" s="5">
        <v>43012</v>
      </c>
    </row>
    <row r="319" spans="1:13" x14ac:dyDescent="0.25">
      <c r="A319" s="5">
        <v>43013</v>
      </c>
    </row>
    <row r="320" spans="1:13" x14ac:dyDescent="0.25">
      <c r="A320" s="5">
        <v>43014</v>
      </c>
    </row>
    <row r="321" spans="1:13" x14ac:dyDescent="0.25">
      <c r="A321" s="5">
        <v>43015</v>
      </c>
    </row>
    <row r="322" spans="1:13" x14ac:dyDescent="0.25">
      <c r="A322" s="5">
        <v>43016</v>
      </c>
    </row>
    <row r="323" spans="1:13" x14ac:dyDescent="0.25">
      <c r="A323" s="5">
        <v>43017</v>
      </c>
    </row>
    <row r="324" spans="1:13" x14ac:dyDescent="0.25">
      <c r="A324" s="7">
        <v>43018</v>
      </c>
      <c r="B324" s="9"/>
      <c r="C324" s="9"/>
      <c r="D324" s="9"/>
      <c r="E324" s="9"/>
      <c r="F324" s="9"/>
      <c r="G324" s="9"/>
      <c r="H324" s="6">
        <f t="shared" ref="H324:M324" si="45">SUM(B318:B324)/7</f>
        <v>0</v>
      </c>
      <c r="I324" s="6">
        <f t="shared" si="45"/>
        <v>0</v>
      </c>
      <c r="J324" s="6">
        <f t="shared" si="45"/>
        <v>0</v>
      </c>
      <c r="K324" s="6">
        <f t="shared" si="45"/>
        <v>0</v>
      </c>
      <c r="L324" s="6">
        <f t="shared" si="45"/>
        <v>0</v>
      </c>
      <c r="M324" s="6">
        <f t="shared" si="45"/>
        <v>0</v>
      </c>
    </row>
    <row r="325" spans="1:13" x14ac:dyDescent="0.25">
      <c r="A325" s="3">
        <v>43019</v>
      </c>
      <c r="B325" s="4"/>
      <c r="C325" s="4"/>
      <c r="D325" s="4"/>
      <c r="E325" s="4"/>
      <c r="F325" s="4"/>
      <c r="G325" s="4"/>
    </row>
    <row r="326" spans="1:13" x14ac:dyDescent="0.25">
      <c r="A326" s="3">
        <v>43020</v>
      </c>
      <c r="B326" s="4"/>
      <c r="C326" s="4"/>
      <c r="D326" s="4"/>
      <c r="E326" s="4"/>
      <c r="F326" s="4"/>
      <c r="G326" s="4"/>
    </row>
    <row r="327" spans="1:13" x14ac:dyDescent="0.25">
      <c r="A327" s="3">
        <v>43021</v>
      </c>
      <c r="B327" s="4"/>
      <c r="C327" s="4"/>
      <c r="D327" s="4"/>
      <c r="E327" s="4"/>
      <c r="F327" s="4"/>
      <c r="G327" s="4"/>
    </row>
    <row r="328" spans="1:13" x14ac:dyDescent="0.25">
      <c r="A328" s="3">
        <v>43022</v>
      </c>
      <c r="B328" s="4"/>
      <c r="C328" s="4"/>
      <c r="D328" s="4"/>
      <c r="E328" s="4"/>
      <c r="F328" s="4"/>
      <c r="G328" s="4"/>
    </row>
    <row r="329" spans="1:13" x14ac:dyDescent="0.25">
      <c r="A329" s="3">
        <v>43023</v>
      </c>
      <c r="B329" s="4"/>
      <c r="C329" s="4"/>
      <c r="D329" s="4"/>
      <c r="E329" s="4"/>
      <c r="F329" s="4"/>
      <c r="G329" s="4"/>
    </row>
    <row r="330" spans="1:13" x14ac:dyDescent="0.25">
      <c r="A330" s="3">
        <v>43024</v>
      </c>
      <c r="B330" s="4"/>
      <c r="C330" s="4"/>
      <c r="D330" s="4"/>
      <c r="E330" s="4"/>
      <c r="F330" s="4"/>
      <c r="G330" s="4"/>
    </row>
    <row r="331" spans="1:13" x14ac:dyDescent="0.25">
      <c r="A331" s="7">
        <v>43025</v>
      </c>
      <c r="B331" s="4"/>
      <c r="C331" s="4"/>
      <c r="D331" s="4"/>
      <c r="E331" s="4"/>
      <c r="F331" s="4"/>
      <c r="G331" s="4"/>
      <c r="H331" s="6">
        <f t="shared" ref="H331:M331" si="46">SUM(B325:B331)/7</f>
        <v>0</v>
      </c>
      <c r="I331" s="6">
        <f t="shared" si="46"/>
        <v>0</v>
      </c>
      <c r="J331" s="6">
        <f t="shared" si="46"/>
        <v>0</v>
      </c>
      <c r="K331" s="6">
        <f t="shared" si="46"/>
        <v>0</v>
      </c>
      <c r="L331" s="6">
        <f t="shared" si="46"/>
        <v>0</v>
      </c>
      <c r="M331" s="6">
        <f t="shared" si="46"/>
        <v>0</v>
      </c>
    </row>
    <row r="332" spans="1:13" x14ac:dyDescent="0.25">
      <c r="A332" s="5">
        <v>43026</v>
      </c>
    </row>
    <row r="333" spans="1:13" x14ac:dyDescent="0.25">
      <c r="A333" s="5">
        <v>43027</v>
      </c>
    </row>
    <row r="334" spans="1:13" x14ac:dyDescent="0.25">
      <c r="A334" s="5">
        <v>43028</v>
      </c>
    </row>
    <row r="335" spans="1:13" x14ac:dyDescent="0.25">
      <c r="A335" s="5">
        <v>43029</v>
      </c>
    </row>
    <row r="336" spans="1:13" x14ac:dyDescent="0.25">
      <c r="A336" s="5">
        <v>43030</v>
      </c>
    </row>
    <row r="337" spans="1:13" x14ac:dyDescent="0.25">
      <c r="A337" s="5">
        <v>43031</v>
      </c>
    </row>
    <row r="338" spans="1:13" x14ac:dyDescent="0.25">
      <c r="A338" s="7">
        <v>43032</v>
      </c>
      <c r="B338" s="9"/>
      <c r="C338" s="9"/>
      <c r="D338" s="9"/>
      <c r="E338" s="9"/>
      <c r="F338" s="9"/>
      <c r="G338" s="9"/>
      <c r="H338" s="6">
        <f t="shared" ref="H338:M338" si="47">SUM(B332:B338)/7</f>
        <v>0</v>
      </c>
      <c r="I338" s="6">
        <f t="shared" si="47"/>
        <v>0</v>
      </c>
      <c r="J338" s="6">
        <f t="shared" si="47"/>
        <v>0</v>
      </c>
      <c r="K338" s="6">
        <f t="shared" si="47"/>
        <v>0</v>
      </c>
      <c r="L338" s="6">
        <f t="shared" si="47"/>
        <v>0</v>
      </c>
      <c r="M338" s="6">
        <f t="shared" si="47"/>
        <v>0</v>
      </c>
    </row>
    <row r="339" spans="1:13" x14ac:dyDescent="0.25">
      <c r="A339" s="3">
        <v>43033</v>
      </c>
      <c r="B339" s="4"/>
      <c r="C339" s="4"/>
      <c r="D339" s="4"/>
      <c r="E339" s="4"/>
      <c r="F339" s="4"/>
      <c r="G339" s="4"/>
    </row>
    <row r="340" spans="1:13" x14ac:dyDescent="0.25">
      <c r="A340" s="3">
        <v>43034</v>
      </c>
      <c r="B340" s="4"/>
      <c r="C340" s="4"/>
      <c r="D340" s="4"/>
      <c r="E340" s="4"/>
      <c r="F340" s="4"/>
      <c r="G340" s="4"/>
    </row>
    <row r="341" spans="1:13" x14ac:dyDescent="0.25">
      <c r="A341" s="3">
        <v>43035</v>
      </c>
      <c r="B341" s="4"/>
      <c r="C341" s="4"/>
      <c r="D341" s="4"/>
      <c r="E341" s="4"/>
      <c r="F341" s="4"/>
      <c r="G341" s="4"/>
    </row>
    <row r="342" spans="1:13" x14ac:dyDescent="0.25">
      <c r="A342" s="3">
        <v>43036</v>
      </c>
      <c r="B342" s="4"/>
      <c r="C342" s="4"/>
      <c r="D342" s="4"/>
      <c r="E342" s="4"/>
      <c r="F342" s="4"/>
      <c r="G342" s="4"/>
    </row>
    <row r="343" spans="1:13" x14ac:dyDescent="0.25">
      <c r="A343" s="3">
        <v>43037</v>
      </c>
      <c r="B343" s="4"/>
      <c r="C343" s="4"/>
      <c r="D343" s="4"/>
      <c r="E343" s="4"/>
      <c r="F343" s="4"/>
      <c r="G343" s="4"/>
    </row>
    <row r="344" spans="1:13" x14ac:dyDescent="0.25">
      <c r="A344" s="3">
        <v>43038</v>
      </c>
      <c r="B344" s="4"/>
      <c r="C344" s="4"/>
      <c r="D344" s="4"/>
      <c r="E344" s="4"/>
      <c r="F344" s="4"/>
      <c r="G344" s="4"/>
    </row>
    <row r="345" spans="1:13" x14ac:dyDescent="0.25">
      <c r="A345" s="7">
        <v>43039</v>
      </c>
      <c r="B345" s="4"/>
      <c r="C345" s="4"/>
      <c r="D345" s="4"/>
      <c r="E345" s="4"/>
      <c r="F345" s="4"/>
      <c r="G345" s="4"/>
      <c r="H345" s="6">
        <f t="shared" ref="H345:M345" si="48">SUM(B339:B345)/7</f>
        <v>0</v>
      </c>
      <c r="I345" s="6">
        <f t="shared" si="48"/>
        <v>0</v>
      </c>
      <c r="J345" s="6">
        <f t="shared" si="48"/>
        <v>0</v>
      </c>
      <c r="K345" s="6">
        <f t="shared" si="48"/>
        <v>0</v>
      </c>
      <c r="L345" s="6">
        <f t="shared" si="48"/>
        <v>0</v>
      </c>
      <c r="M345" s="6">
        <f t="shared" si="48"/>
        <v>0</v>
      </c>
    </row>
    <row r="346" spans="1:13" x14ac:dyDescent="0.25">
      <c r="A346" s="5">
        <v>43040</v>
      </c>
    </row>
    <row r="347" spans="1:13" x14ac:dyDescent="0.25">
      <c r="A347" s="5">
        <v>43041</v>
      </c>
    </row>
    <row r="348" spans="1:13" x14ac:dyDescent="0.25">
      <c r="A348" s="5">
        <v>43042</v>
      </c>
    </row>
    <row r="349" spans="1:13" x14ac:dyDescent="0.25">
      <c r="A349" s="5">
        <v>43043</v>
      </c>
    </row>
    <row r="350" spans="1:13" x14ac:dyDescent="0.25">
      <c r="A350" s="5">
        <v>43044</v>
      </c>
    </row>
    <row r="351" spans="1:13" x14ac:dyDescent="0.25">
      <c r="A351" s="5">
        <v>43045</v>
      </c>
    </row>
    <row r="352" spans="1:13" x14ac:dyDescent="0.25">
      <c r="A352" s="7">
        <v>43046</v>
      </c>
      <c r="B352" s="9"/>
      <c r="C352" s="9"/>
      <c r="D352" s="9"/>
      <c r="E352" s="9"/>
      <c r="F352" s="9"/>
      <c r="G352" s="9"/>
      <c r="H352" s="6">
        <f t="shared" ref="H352:M352" si="49">SUM(B346:B352)/7</f>
        <v>0</v>
      </c>
      <c r="I352" s="6">
        <f t="shared" si="49"/>
        <v>0</v>
      </c>
      <c r="J352" s="6">
        <f t="shared" si="49"/>
        <v>0</v>
      </c>
      <c r="K352" s="6">
        <f t="shared" si="49"/>
        <v>0</v>
      </c>
      <c r="L352" s="6">
        <f t="shared" si="49"/>
        <v>0</v>
      </c>
      <c r="M352" s="6">
        <f t="shared" si="49"/>
        <v>0</v>
      </c>
    </row>
    <row r="353" spans="1:13" x14ac:dyDescent="0.25">
      <c r="A353" s="3">
        <v>43047</v>
      </c>
      <c r="B353" s="4"/>
      <c r="C353" s="4"/>
      <c r="D353" s="4"/>
      <c r="E353" s="4"/>
      <c r="F353" s="4"/>
      <c r="G353" s="4"/>
    </row>
    <row r="354" spans="1:13" x14ac:dyDescent="0.25">
      <c r="A354" s="3">
        <v>43048</v>
      </c>
      <c r="B354" s="4"/>
      <c r="C354" s="4"/>
      <c r="D354" s="4"/>
      <c r="E354" s="4"/>
      <c r="F354" s="4"/>
      <c r="G354" s="4"/>
    </row>
    <row r="355" spans="1:13" x14ac:dyDescent="0.25">
      <c r="A355" s="3">
        <v>43049</v>
      </c>
      <c r="B355" s="4"/>
      <c r="C355" s="4"/>
      <c r="D355" s="4"/>
      <c r="E355" s="4"/>
      <c r="F355" s="4"/>
      <c r="G355" s="4"/>
    </row>
    <row r="356" spans="1:13" x14ac:dyDescent="0.25">
      <c r="A356" s="3">
        <v>43050</v>
      </c>
      <c r="B356" s="4"/>
      <c r="C356" s="4"/>
      <c r="D356" s="4"/>
      <c r="E356" s="4"/>
      <c r="F356" s="4"/>
      <c r="G356" s="4"/>
    </row>
    <row r="357" spans="1:13" x14ac:dyDescent="0.25">
      <c r="A357" s="3">
        <v>43051</v>
      </c>
      <c r="B357" s="4"/>
      <c r="C357" s="4"/>
      <c r="D357" s="4"/>
      <c r="E357" s="4"/>
      <c r="F357" s="4"/>
      <c r="G357" s="4"/>
    </row>
    <row r="358" spans="1:13" x14ac:dyDescent="0.25">
      <c r="A358" s="3">
        <v>43052</v>
      </c>
      <c r="B358" s="4"/>
      <c r="C358" s="4"/>
      <c r="D358" s="4"/>
      <c r="E358" s="4"/>
      <c r="F358" s="4"/>
      <c r="G358" s="4"/>
    </row>
    <row r="359" spans="1:13" x14ac:dyDescent="0.25">
      <c r="A359" s="7">
        <v>43053</v>
      </c>
      <c r="B359" s="4"/>
      <c r="C359" s="4"/>
      <c r="D359" s="4"/>
      <c r="E359" s="4"/>
      <c r="F359" s="4"/>
      <c r="G359" s="4"/>
      <c r="H359" s="6">
        <f t="shared" ref="H359:M359" si="50">SUM(B353:B359)/7</f>
        <v>0</v>
      </c>
      <c r="I359" s="6">
        <f t="shared" si="50"/>
        <v>0</v>
      </c>
      <c r="J359" s="6">
        <f t="shared" si="50"/>
        <v>0</v>
      </c>
      <c r="K359" s="6">
        <f t="shared" si="50"/>
        <v>0</v>
      </c>
      <c r="L359" s="6">
        <f t="shared" si="50"/>
        <v>0</v>
      </c>
      <c r="M359" s="6">
        <f t="shared" si="50"/>
        <v>0</v>
      </c>
    </row>
    <row r="360" spans="1:13" x14ac:dyDescent="0.25">
      <c r="A360" s="5">
        <v>43054</v>
      </c>
    </row>
    <row r="361" spans="1:13" x14ac:dyDescent="0.25">
      <c r="A361" s="5">
        <v>43055</v>
      </c>
    </row>
    <row r="362" spans="1:13" x14ac:dyDescent="0.25">
      <c r="A362" s="5">
        <v>43056</v>
      </c>
    </row>
    <row r="363" spans="1:13" x14ac:dyDescent="0.25">
      <c r="A363" s="5">
        <v>43057</v>
      </c>
    </row>
    <row r="364" spans="1:13" x14ac:dyDescent="0.25">
      <c r="A364" s="5">
        <v>43058</v>
      </c>
    </row>
    <row r="365" spans="1:13" x14ac:dyDescent="0.25">
      <c r="A365" s="5">
        <v>43059</v>
      </c>
    </row>
    <row r="366" spans="1:13" x14ac:dyDescent="0.25">
      <c r="A366" s="7">
        <v>43060</v>
      </c>
      <c r="B366" s="9"/>
      <c r="C366" s="9"/>
      <c r="D366" s="9"/>
      <c r="E366" s="9"/>
      <c r="F366" s="9"/>
      <c r="G366" s="9"/>
      <c r="H366" s="6">
        <f t="shared" ref="H366:M366" si="51">SUM(B360:B366)/7</f>
        <v>0</v>
      </c>
      <c r="I366" s="6">
        <f t="shared" si="51"/>
        <v>0</v>
      </c>
      <c r="J366" s="6">
        <f t="shared" si="51"/>
        <v>0</v>
      </c>
      <c r="K366" s="6">
        <f t="shared" si="51"/>
        <v>0</v>
      </c>
      <c r="L366" s="6">
        <f t="shared" si="51"/>
        <v>0</v>
      </c>
      <c r="M366" s="6">
        <f t="shared" si="51"/>
        <v>0</v>
      </c>
    </row>
    <row r="367" spans="1:13" x14ac:dyDescent="0.25">
      <c r="A367" s="3">
        <v>43061</v>
      </c>
      <c r="B367" s="4"/>
      <c r="C367" s="4"/>
      <c r="D367" s="4"/>
      <c r="E367" s="4"/>
      <c r="F367" s="4"/>
      <c r="G367" s="4"/>
    </row>
    <row r="368" spans="1:13" x14ac:dyDescent="0.25">
      <c r="A368" s="3">
        <v>43062</v>
      </c>
      <c r="B368" s="4"/>
      <c r="C368" s="4"/>
      <c r="D368" s="4"/>
      <c r="E368" s="4"/>
      <c r="F368" s="4"/>
      <c r="G368" s="4"/>
    </row>
    <row r="369" spans="1:13" x14ac:dyDescent="0.25">
      <c r="A369" s="3">
        <v>43063</v>
      </c>
      <c r="B369" s="4"/>
      <c r="C369" s="4"/>
      <c r="D369" s="4"/>
      <c r="E369" s="4"/>
      <c r="F369" s="4"/>
      <c r="G369" s="4"/>
    </row>
    <row r="370" spans="1:13" x14ac:dyDescent="0.25">
      <c r="A370" s="3">
        <v>43064</v>
      </c>
      <c r="B370" s="4"/>
      <c r="C370" s="4"/>
      <c r="D370" s="4"/>
      <c r="E370" s="4"/>
      <c r="F370" s="4"/>
      <c r="G370" s="4"/>
    </row>
    <row r="371" spans="1:13" x14ac:dyDescent="0.25">
      <c r="A371" s="3">
        <v>43065</v>
      </c>
      <c r="B371" s="4"/>
      <c r="C371" s="4"/>
      <c r="D371" s="4"/>
      <c r="E371" s="4"/>
      <c r="F371" s="4"/>
      <c r="G371" s="4"/>
    </row>
    <row r="372" spans="1:13" x14ac:dyDescent="0.25">
      <c r="A372" s="3">
        <v>43066</v>
      </c>
      <c r="B372" s="4"/>
      <c r="C372" s="4"/>
      <c r="D372" s="4"/>
      <c r="E372" s="4"/>
      <c r="F372" s="4"/>
      <c r="G372" s="4"/>
    </row>
    <row r="373" spans="1:13" x14ac:dyDescent="0.25">
      <c r="A373" s="7">
        <v>43067</v>
      </c>
      <c r="B373" s="4"/>
      <c r="C373" s="4"/>
      <c r="D373" s="4"/>
      <c r="E373" s="4"/>
      <c r="F373" s="4"/>
      <c r="G373" s="4"/>
      <c r="H373" s="6">
        <f t="shared" ref="H373:M373" si="52">SUM(B367:B373)/7</f>
        <v>0</v>
      </c>
      <c r="I373" s="6">
        <f t="shared" si="52"/>
        <v>0</v>
      </c>
      <c r="J373" s="6">
        <f t="shared" si="52"/>
        <v>0</v>
      </c>
      <c r="K373" s="6">
        <f t="shared" si="52"/>
        <v>0</v>
      </c>
      <c r="L373" s="6">
        <f t="shared" si="52"/>
        <v>0</v>
      </c>
      <c r="M373" s="6">
        <f t="shared" si="52"/>
        <v>0</v>
      </c>
    </row>
    <row r="374" spans="1:13" x14ac:dyDescent="0.25">
      <c r="A374" s="5">
        <v>43068</v>
      </c>
    </row>
    <row r="375" spans="1:13" x14ac:dyDescent="0.25">
      <c r="A375" s="5">
        <v>43069</v>
      </c>
    </row>
    <row r="376" spans="1:13" x14ac:dyDescent="0.25">
      <c r="A376" s="5">
        <v>43070</v>
      </c>
    </row>
    <row r="377" spans="1:13" x14ac:dyDescent="0.25">
      <c r="A377" s="5">
        <v>43071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workbookViewId="0">
      <selection activeCell="P9" sqref="P9"/>
    </sheetView>
  </sheetViews>
  <sheetFormatPr defaultRowHeight="15" x14ac:dyDescent="0.25"/>
  <cols>
    <col min="1" max="1" width="8.140625" bestFit="1" customWidth="1"/>
    <col min="2" max="2" width="4.140625" bestFit="1" customWidth="1"/>
    <col min="3" max="3" width="3.42578125" bestFit="1" customWidth="1"/>
    <col min="4" max="4" width="4.85546875" bestFit="1" customWidth="1"/>
    <col min="5" max="5" width="8.140625" style="10" bestFit="1" customWidth="1"/>
    <col min="6" max="6" width="4.140625" bestFit="1" customWidth="1"/>
    <col min="7" max="7" width="3.42578125" bestFit="1" customWidth="1"/>
    <col min="8" max="8" width="4.85546875" bestFit="1" customWidth="1"/>
    <col min="10" max="10" width="9.140625" customWidth="1"/>
  </cols>
  <sheetData>
    <row r="1" spans="1:9" ht="15.75" x14ac:dyDescent="0.25">
      <c r="A1" s="20" t="s">
        <v>15</v>
      </c>
      <c r="B1" s="20"/>
      <c r="C1" s="20"/>
      <c r="D1" s="20"/>
      <c r="E1" s="21" t="s">
        <v>16</v>
      </c>
      <c r="F1" s="21"/>
      <c r="G1" s="21"/>
      <c r="H1" s="21"/>
      <c r="I1" s="16" t="s">
        <v>17</v>
      </c>
    </row>
    <row r="2" spans="1:9" s="11" customFormat="1" ht="12.75" x14ac:dyDescent="0.2">
      <c r="A2" s="12" t="s">
        <v>14</v>
      </c>
      <c r="B2" s="12" t="s">
        <v>11</v>
      </c>
      <c r="C2" s="12" t="s">
        <v>12</v>
      </c>
      <c r="D2" s="12" t="s">
        <v>13</v>
      </c>
      <c r="E2" s="13" t="s">
        <v>14</v>
      </c>
      <c r="F2" s="13" t="s">
        <v>11</v>
      </c>
      <c r="G2" s="13" t="s">
        <v>12</v>
      </c>
      <c r="H2" s="13" t="s">
        <v>13</v>
      </c>
      <c r="I2" s="17" t="s">
        <v>19</v>
      </c>
    </row>
    <row r="3" spans="1:9" x14ac:dyDescent="0.25">
      <c r="A3" s="14">
        <f>Ввод!A9</f>
        <v>42703</v>
      </c>
      <c r="B3" s="2">
        <f>Ввод!H9</f>
        <v>136.28571428571428</v>
      </c>
      <c r="C3" s="2">
        <f>Ввод!I9</f>
        <v>87.857142857142861</v>
      </c>
      <c r="D3" s="2">
        <f>Ввод!J9</f>
        <v>67</v>
      </c>
      <c r="E3" s="15">
        <f>A3</f>
        <v>42703</v>
      </c>
      <c r="F3" s="6">
        <f>Ввод!K9</f>
        <v>122.28571428571429</v>
      </c>
      <c r="G3" s="6">
        <f>Ввод!L9</f>
        <v>78.571428571428569</v>
      </c>
      <c r="H3" s="6">
        <f>Ввод!M9</f>
        <v>60.285714285714285</v>
      </c>
      <c r="I3" t="s">
        <v>20</v>
      </c>
    </row>
    <row r="4" spans="1:9" x14ac:dyDescent="0.25">
      <c r="A4" s="14">
        <f>Ввод!A16</f>
        <v>42710</v>
      </c>
      <c r="B4" s="2">
        <f>Ввод!H16</f>
        <v>129.14285714285714</v>
      </c>
      <c r="C4" s="2">
        <f>Ввод!I16</f>
        <v>81.428571428571431</v>
      </c>
      <c r="D4" s="2">
        <f>Ввод!J16</f>
        <v>66.285714285714292</v>
      </c>
      <c r="E4" s="15">
        <f t="shared" ref="E4:E59" si="0">A4</f>
        <v>42710</v>
      </c>
      <c r="F4" s="6">
        <f>Ввод!K16</f>
        <v>131.85714285714286</v>
      </c>
      <c r="G4" s="6">
        <f>Ввод!L16</f>
        <v>78.142857142857139</v>
      </c>
      <c r="H4" s="6">
        <f>Ввод!M16</f>
        <v>59.571428571428569</v>
      </c>
    </row>
    <row r="5" spans="1:9" x14ac:dyDescent="0.25">
      <c r="A5" s="14">
        <f>Ввод!A23</f>
        <v>42717</v>
      </c>
      <c r="B5" s="2">
        <f>Ввод!H23</f>
        <v>132.85714285714286</v>
      </c>
      <c r="C5" s="2">
        <f>Ввод!I23</f>
        <v>82.428571428571431</v>
      </c>
      <c r="D5" s="2">
        <f>Ввод!J23</f>
        <v>64.857142857142861</v>
      </c>
      <c r="E5" s="15">
        <f t="shared" si="0"/>
        <v>42717</v>
      </c>
      <c r="F5" s="6">
        <f>Ввод!K23</f>
        <v>129.71428571428572</v>
      </c>
      <c r="G5" s="6">
        <f>Ввод!L23</f>
        <v>80.428571428571431</v>
      </c>
      <c r="H5" s="6">
        <f>Ввод!M23</f>
        <v>60</v>
      </c>
    </row>
    <row r="6" spans="1:9" x14ac:dyDescent="0.25">
      <c r="A6" s="14">
        <f>Ввод!A30</f>
        <v>42724</v>
      </c>
      <c r="B6" s="2">
        <f>Ввод!H30</f>
        <v>139</v>
      </c>
      <c r="C6" s="2">
        <f>Ввод!I30</f>
        <v>86.428571428571431</v>
      </c>
      <c r="D6" s="2">
        <f>Ввод!J30</f>
        <v>63</v>
      </c>
      <c r="E6" s="15">
        <f t="shared" si="0"/>
        <v>42724</v>
      </c>
      <c r="F6" s="6">
        <f>Ввод!K30</f>
        <v>135</v>
      </c>
      <c r="G6" s="6">
        <f>Ввод!L30</f>
        <v>86.428571428571431</v>
      </c>
      <c r="H6" s="6">
        <f>Ввод!M30</f>
        <v>57</v>
      </c>
      <c r="I6" t="s">
        <v>21</v>
      </c>
    </row>
    <row r="7" spans="1:9" x14ac:dyDescent="0.25">
      <c r="A7" s="14">
        <f>Ввод!A37</f>
        <v>42731</v>
      </c>
      <c r="B7" s="2">
        <f>Ввод!H37</f>
        <v>129.42857142857142</v>
      </c>
      <c r="C7" s="2">
        <f>Ввод!I37</f>
        <v>83.428571428571431</v>
      </c>
      <c r="D7" s="2">
        <f>Ввод!J37</f>
        <v>63.571428571428569</v>
      </c>
      <c r="E7" s="15">
        <f t="shared" si="0"/>
        <v>42731</v>
      </c>
      <c r="F7" s="6">
        <f>Ввод!K37</f>
        <v>127.57142857142857</v>
      </c>
      <c r="G7" s="6">
        <f>Ввод!L37</f>
        <v>76.142857142857139</v>
      </c>
      <c r="H7" s="6">
        <f>Ввод!M37</f>
        <v>59.714285714285715</v>
      </c>
      <c r="I7" t="s">
        <v>18</v>
      </c>
    </row>
    <row r="8" spans="1:9" x14ac:dyDescent="0.25">
      <c r="A8" s="14">
        <f>Ввод!A44</f>
        <v>42738</v>
      </c>
      <c r="B8" s="2">
        <f>Ввод!H44</f>
        <v>133.57142857142858</v>
      </c>
      <c r="C8" s="2">
        <f>Ввод!I44</f>
        <v>84.857142857142861</v>
      </c>
      <c r="D8" s="2">
        <f>Ввод!J44</f>
        <v>65.142857142857139</v>
      </c>
      <c r="E8" s="15">
        <f t="shared" si="0"/>
        <v>42738</v>
      </c>
      <c r="F8" s="6">
        <f>Ввод!K44</f>
        <v>135.42857142857142</v>
      </c>
      <c r="G8" s="6">
        <f>Ввод!L44</f>
        <v>82</v>
      </c>
      <c r="H8" s="6">
        <f>Ввод!M44</f>
        <v>64.714285714285708</v>
      </c>
    </row>
    <row r="9" spans="1:9" x14ac:dyDescent="0.25">
      <c r="A9" s="14">
        <f>Ввод!A51</f>
        <v>42745</v>
      </c>
      <c r="B9" s="2">
        <f>Ввод!H51</f>
        <v>133.14285714285714</v>
      </c>
      <c r="C9" s="2">
        <f>Ввод!I51</f>
        <v>82.571428571428569</v>
      </c>
      <c r="D9" s="2">
        <f>Ввод!J51</f>
        <v>66.285714285714292</v>
      </c>
      <c r="E9" s="15">
        <f t="shared" si="0"/>
        <v>42745</v>
      </c>
      <c r="F9" s="6">
        <f>Ввод!K51</f>
        <v>151.85714285714286</v>
      </c>
      <c r="G9" s="6">
        <f>Ввод!L51</f>
        <v>95.571428571428569</v>
      </c>
      <c r="H9" s="6">
        <f>Ввод!M51</f>
        <v>63</v>
      </c>
    </row>
    <row r="10" spans="1:9" x14ac:dyDescent="0.25">
      <c r="A10" s="14">
        <f>Ввод!A58</f>
        <v>42752</v>
      </c>
      <c r="B10" s="2">
        <f>Ввод!H58</f>
        <v>55.428571428571431</v>
      </c>
      <c r="C10" s="2">
        <f>Ввод!I58</f>
        <v>33.285714285714285</v>
      </c>
      <c r="D10" s="2">
        <f>Ввод!J58</f>
        <v>30.714285714285715</v>
      </c>
      <c r="E10" s="15">
        <f t="shared" si="0"/>
        <v>42752</v>
      </c>
      <c r="F10" s="6">
        <f>Ввод!K58</f>
        <v>38.142857142857146</v>
      </c>
      <c r="G10" s="6">
        <f>Ввод!L58</f>
        <v>24.428571428571427</v>
      </c>
      <c r="H10" s="6">
        <f>Ввод!M58</f>
        <v>18</v>
      </c>
    </row>
    <row r="11" spans="1:9" x14ac:dyDescent="0.25">
      <c r="A11" s="14">
        <f>Ввод!A65</f>
        <v>42759</v>
      </c>
      <c r="B11" s="2">
        <f>Ввод!H65</f>
        <v>0</v>
      </c>
      <c r="C11" s="2">
        <f>Ввод!I65</f>
        <v>0</v>
      </c>
      <c r="D11" s="2">
        <f>Ввод!J65</f>
        <v>0</v>
      </c>
      <c r="E11" s="15">
        <f t="shared" si="0"/>
        <v>42759</v>
      </c>
      <c r="F11" s="6">
        <f>Ввод!K65</f>
        <v>0</v>
      </c>
      <c r="G11" s="6">
        <f>Ввод!L65</f>
        <v>0</v>
      </c>
      <c r="H11" s="6">
        <f>Ввод!M65</f>
        <v>0</v>
      </c>
    </row>
    <row r="12" spans="1:9" x14ac:dyDescent="0.25">
      <c r="A12" s="14">
        <f>Ввод!A72</f>
        <v>42766</v>
      </c>
      <c r="B12" s="2">
        <f>Ввод!H72</f>
        <v>0</v>
      </c>
      <c r="C12" s="2">
        <f>Ввод!I72</f>
        <v>0</v>
      </c>
      <c r="D12" s="2">
        <f>Ввод!J72</f>
        <v>0</v>
      </c>
      <c r="E12" s="15">
        <f t="shared" si="0"/>
        <v>42766</v>
      </c>
      <c r="F12" s="6">
        <f>Ввод!K72</f>
        <v>0</v>
      </c>
      <c r="G12" s="6">
        <f>Ввод!L72</f>
        <v>0</v>
      </c>
      <c r="H12" s="6">
        <f>Ввод!M72</f>
        <v>0</v>
      </c>
    </row>
    <row r="13" spans="1:9" x14ac:dyDescent="0.25">
      <c r="A13" s="14">
        <f>Ввод!A79</f>
        <v>42773</v>
      </c>
      <c r="B13" s="2">
        <f>Ввод!H79</f>
        <v>0</v>
      </c>
      <c r="C13" s="2">
        <f>Ввод!I79</f>
        <v>0</v>
      </c>
      <c r="D13" s="2">
        <f>Ввод!J79</f>
        <v>0</v>
      </c>
      <c r="E13" s="15">
        <f t="shared" si="0"/>
        <v>42773</v>
      </c>
      <c r="F13" s="6">
        <f>Ввод!K79</f>
        <v>0</v>
      </c>
      <c r="G13" s="6">
        <f>Ввод!L79</f>
        <v>0</v>
      </c>
      <c r="H13" s="6">
        <f>Ввод!M79</f>
        <v>0</v>
      </c>
    </row>
    <row r="14" spans="1:9" x14ac:dyDescent="0.25">
      <c r="A14" s="14">
        <f>Ввод!A86</f>
        <v>42780</v>
      </c>
      <c r="B14" s="2">
        <f>Ввод!H86</f>
        <v>0</v>
      </c>
      <c r="C14" s="2">
        <f>Ввод!I86</f>
        <v>0</v>
      </c>
      <c r="D14" s="2">
        <f>Ввод!J86</f>
        <v>0</v>
      </c>
      <c r="E14" s="15">
        <f t="shared" si="0"/>
        <v>42780</v>
      </c>
      <c r="F14" s="6">
        <f>Ввод!K86</f>
        <v>0</v>
      </c>
      <c r="G14" s="6">
        <f>Ввод!L86</f>
        <v>0</v>
      </c>
      <c r="H14" s="6">
        <f>Ввод!M86</f>
        <v>0</v>
      </c>
    </row>
    <row r="15" spans="1:9" x14ac:dyDescent="0.25">
      <c r="A15" s="14">
        <f>Ввод!A93</f>
        <v>42787</v>
      </c>
      <c r="B15" s="2">
        <f>Ввод!H93</f>
        <v>0</v>
      </c>
      <c r="C15" s="2">
        <f>Ввод!I93</f>
        <v>0</v>
      </c>
      <c r="D15" s="2">
        <f>Ввод!J93</f>
        <v>0</v>
      </c>
      <c r="E15" s="15">
        <f t="shared" si="0"/>
        <v>42787</v>
      </c>
      <c r="F15" s="6">
        <f>Ввод!K93</f>
        <v>0</v>
      </c>
      <c r="G15" s="6">
        <f>Ввод!L93</f>
        <v>0</v>
      </c>
      <c r="H15" s="6">
        <f>Ввод!M93</f>
        <v>0</v>
      </c>
    </row>
    <row r="16" spans="1:9" x14ac:dyDescent="0.25">
      <c r="A16" s="14">
        <f>Ввод!A100</f>
        <v>42794</v>
      </c>
      <c r="B16" s="2">
        <f>Ввод!H100</f>
        <v>0</v>
      </c>
      <c r="C16" s="2">
        <f>Ввод!I100</f>
        <v>0</v>
      </c>
      <c r="D16" s="2">
        <f>Ввод!J100</f>
        <v>0</v>
      </c>
      <c r="E16" s="15">
        <f t="shared" si="0"/>
        <v>42794</v>
      </c>
      <c r="F16" s="6">
        <f>Ввод!K100</f>
        <v>0</v>
      </c>
      <c r="G16" s="6">
        <f>Ввод!L100</f>
        <v>0</v>
      </c>
      <c r="H16" s="6">
        <f>Ввод!M100</f>
        <v>0</v>
      </c>
    </row>
    <row r="17" spans="1:8" x14ac:dyDescent="0.25">
      <c r="A17" s="14">
        <f>A16+7</f>
        <v>42801</v>
      </c>
      <c r="B17" s="2">
        <f>Ввод!H107</f>
        <v>0</v>
      </c>
      <c r="C17" s="2">
        <f>Ввод!I107</f>
        <v>0</v>
      </c>
      <c r="D17" s="2">
        <f>Ввод!J107</f>
        <v>0</v>
      </c>
      <c r="E17" s="15">
        <f t="shared" si="0"/>
        <v>42801</v>
      </c>
      <c r="F17" s="6">
        <f>Ввод!K107</f>
        <v>0</v>
      </c>
      <c r="G17" s="6">
        <f>Ввод!L107</f>
        <v>0</v>
      </c>
      <c r="H17" s="6">
        <f>Ввод!M107</f>
        <v>0</v>
      </c>
    </row>
    <row r="18" spans="1:8" x14ac:dyDescent="0.25">
      <c r="A18" s="14">
        <f>A17+7</f>
        <v>42808</v>
      </c>
      <c r="B18" s="2">
        <f>Ввод!H114</f>
        <v>0</v>
      </c>
      <c r="C18" s="2">
        <f>Ввод!I114</f>
        <v>0</v>
      </c>
      <c r="D18" s="2">
        <f>Ввод!J114</f>
        <v>0</v>
      </c>
      <c r="E18" s="15">
        <f t="shared" si="0"/>
        <v>42808</v>
      </c>
      <c r="F18" s="6">
        <f>Ввод!K114</f>
        <v>0</v>
      </c>
      <c r="G18" s="6">
        <f>Ввод!L114</f>
        <v>0</v>
      </c>
      <c r="H18" s="6">
        <f>Ввод!M114</f>
        <v>0</v>
      </c>
    </row>
    <row r="19" spans="1:8" x14ac:dyDescent="0.25">
      <c r="A19" s="14">
        <f t="shared" ref="A19:A59" si="1">A18+7</f>
        <v>42815</v>
      </c>
      <c r="B19" s="2">
        <f>Ввод!H121</f>
        <v>0</v>
      </c>
      <c r="C19" s="2">
        <f>Ввод!I121</f>
        <v>0</v>
      </c>
      <c r="D19" s="2">
        <f>Ввод!J121</f>
        <v>0</v>
      </c>
      <c r="E19" s="15">
        <f t="shared" si="0"/>
        <v>42815</v>
      </c>
      <c r="F19" s="6">
        <f>Ввод!K121</f>
        <v>0</v>
      </c>
      <c r="G19" s="6">
        <f>Ввод!L121</f>
        <v>0</v>
      </c>
      <c r="H19" s="6">
        <f>Ввод!M121</f>
        <v>0</v>
      </c>
    </row>
    <row r="20" spans="1:8" x14ac:dyDescent="0.25">
      <c r="A20" s="14">
        <f t="shared" si="1"/>
        <v>42822</v>
      </c>
      <c r="B20" s="2">
        <f>Ввод!H128</f>
        <v>0</v>
      </c>
      <c r="C20" s="2">
        <f>Ввод!I128</f>
        <v>0</v>
      </c>
      <c r="D20" s="2">
        <f>Ввод!J128</f>
        <v>0</v>
      </c>
      <c r="E20" s="15">
        <f t="shared" si="0"/>
        <v>42822</v>
      </c>
      <c r="F20" s="6">
        <f>Ввод!K128</f>
        <v>0</v>
      </c>
      <c r="G20" s="6">
        <f>Ввод!L128</f>
        <v>0</v>
      </c>
      <c r="H20" s="6">
        <f>Ввод!M128</f>
        <v>0</v>
      </c>
    </row>
    <row r="21" spans="1:8" x14ac:dyDescent="0.25">
      <c r="A21" s="14">
        <f t="shared" si="1"/>
        <v>42829</v>
      </c>
      <c r="B21" s="2">
        <f>Ввод!H135</f>
        <v>0</v>
      </c>
      <c r="C21" s="2">
        <f>Ввод!I135</f>
        <v>0</v>
      </c>
      <c r="D21" s="2">
        <f>Ввод!J135</f>
        <v>0</v>
      </c>
      <c r="E21" s="15">
        <f t="shared" si="0"/>
        <v>42829</v>
      </c>
      <c r="F21" s="6">
        <f>Ввод!K135</f>
        <v>0</v>
      </c>
      <c r="G21" s="6">
        <f>Ввод!L135</f>
        <v>0</v>
      </c>
      <c r="H21" s="6">
        <f>Ввод!M135</f>
        <v>0</v>
      </c>
    </row>
    <row r="22" spans="1:8" x14ac:dyDescent="0.25">
      <c r="A22" s="14">
        <f t="shared" si="1"/>
        <v>42836</v>
      </c>
      <c r="B22" s="2">
        <f>Ввод!H142</f>
        <v>0</v>
      </c>
      <c r="C22" s="2">
        <f>Ввод!I142</f>
        <v>0</v>
      </c>
      <c r="D22" s="2">
        <f>Ввод!J142</f>
        <v>0</v>
      </c>
      <c r="E22" s="15">
        <f t="shared" si="0"/>
        <v>42836</v>
      </c>
      <c r="F22" s="6">
        <f>Ввод!K142</f>
        <v>0</v>
      </c>
      <c r="G22" s="6">
        <f>Ввод!L142</f>
        <v>0</v>
      </c>
      <c r="H22" s="6">
        <f>Ввод!M142</f>
        <v>0</v>
      </c>
    </row>
    <row r="23" spans="1:8" x14ac:dyDescent="0.25">
      <c r="A23" s="14">
        <f t="shared" si="1"/>
        <v>42843</v>
      </c>
      <c r="B23" s="2">
        <f>Ввод!H149</f>
        <v>0</v>
      </c>
      <c r="C23" s="2">
        <f>Ввод!I149</f>
        <v>0</v>
      </c>
      <c r="D23" s="2">
        <f>Ввод!J149</f>
        <v>0</v>
      </c>
      <c r="E23" s="15">
        <f t="shared" si="0"/>
        <v>42843</v>
      </c>
      <c r="F23" s="6">
        <f>Ввод!K149</f>
        <v>0</v>
      </c>
      <c r="G23" s="6">
        <f>Ввод!L149</f>
        <v>0</v>
      </c>
      <c r="H23" s="6">
        <f>Ввод!M149</f>
        <v>0</v>
      </c>
    </row>
    <row r="24" spans="1:8" x14ac:dyDescent="0.25">
      <c r="A24" s="14">
        <f t="shared" si="1"/>
        <v>42850</v>
      </c>
      <c r="B24" s="2">
        <f>Ввод!H156</f>
        <v>0</v>
      </c>
      <c r="C24" s="2">
        <f>Ввод!I156</f>
        <v>0</v>
      </c>
      <c r="D24" s="2">
        <f>Ввод!J156</f>
        <v>0</v>
      </c>
      <c r="E24" s="15">
        <f t="shared" si="0"/>
        <v>42850</v>
      </c>
      <c r="F24" s="6">
        <f>Ввод!K156</f>
        <v>0</v>
      </c>
      <c r="G24" s="6">
        <f>Ввод!L156</f>
        <v>0</v>
      </c>
      <c r="H24" s="6">
        <f>Ввод!M156</f>
        <v>0</v>
      </c>
    </row>
    <row r="25" spans="1:8" x14ac:dyDescent="0.25">
      <c r="A25" s="14">
        <f t="shared" si="1"/>
        <v>42857</v>
      </c>
      <c r="B25" s="2">
        <f>Ввод!H163</f>
        <v>0</v>
      </c>
      <c r="C25" s="2">
        <f>Ввод!I163</f>
        <v>0</v>
      </c>
      <c r="D25" s="2">
        <f>Ввод!J163</f>
        <v>0</v>
      </c>
      <c r="E25" s="15">
        <f t="shared" si="0"/>
        <v>42857</v>
      </c>
      <c r="F25" s="6">
        <f>Ввод!K163</f>
        <v>0</v>
      </c>
      <c r="G25" s="6">
        <f>Ввод!L163</f>
        <v>0</v>
      </c>
      <c r="H25" s="6">
        <f>Ввод!M163</f>
        <v>0</v>
      </c>
    </row>
    <row r="26" spans="1:8" x14ac:dyDescent="0.25">
      <c r="A26" s="14">
        <f t="shared" si="1"/>
        <v>42864</v>
      </c>
      <c r="B26" s="2">
        <f>Ввод!H170</f>
        <v>0</v>
      </c>
      <c r="C26" s="2">
        <f>Ввод!I170</f>
        <v>0</v>
      </c>
      <c r="D26" s="2">
        <f>Ввод!J170</f>
        <v>0</v>
      </c>
      <c r="E26" s="15">
        <f t="shared" si="0"/>
        <v>42864</v>
      </c>
      <c r="F26" s="6">
        <f>Ввод!K170</f>
        <v>0</v>
      </c>
      <c r="G26" s="6">
        <f>Ввод!L170</f>
        <v>0</v>
      </c>
      <c r="H26" s="6">
        <f>Ввод!M170</f>
        <v>0</v>
      </c>
    </row>
    <row r="27" spans="1:8" x14ac:dyDescent="0.25">
      <c r="A27" s="14">
        <f t="shared" si="1"/>
        <v>42871</v>
      </c>
      <c r="B27" s="2">
        <f>Ввод!H177</f>
        <v>0</v>
      </c>
      <c r="C27" s="2">
        <f>Ввод!I177</f>
        <v>0</v>
      </c>
      <c r="D27" s="2">
        <f>Ввод!J177</f>
        <v>0</v>
      </c>
      <c r="E27" s="15">
        <f t="shared" si="0"/>
        <v>42871</v>
      </c>
      <c r="F27" s="6">
        <f>Ввод!K177</f>
        <v>0</v>
      </c>
      <c r="G27" s="6">
        <f>Ввод!L177</f>
        <v>0</v>
      </c>
      <c r="H27" s="6">
        <f>Ввод!M177</f>
        <v>0</v>
      </c>
    </row>
    <row r="28" spans="1:8" x14ac:dyDescent="0.25">
      <c r="A28" s="14">
        <f t="shared" si="1"/>
        <v>42878</v>
      </c>
      <c r="B28" s="2">
        <f>Ввод!H184</f>
        <v>0</v>
      </c>
      <c r="C28" s="2">
        <f>Ввод!I184</f>
        <v>0</v>
      </c>
      <c r="D28" s="2">
        <f>Ввод!J184</f>
        <v>0</v>
      </c>
      <c r="E28" s="15">
        <f t="shared" si="0"/>
        <v>42878</v>
      </c>
      <c r="F28" s="6">
        <f>Ввод!K184</f>
        <v>0</v>
      </c>
      <c r="G28" s="6">
        <f>Ввод!L184</f>
        <v>0</v>
      </c>
      <c r="H28" s="6">
        <f>Ввод!M184</f>
        <v>0</v>
      </c>
    </row>
    <row r="29" spans="1:8" x14ac:dyDescent="0.25">
      <c r="A29" s="14">
        <f t="shared" si="1"/>
        <v>42885</v>
      </c>
      <c r="B29" s="2">
        <f>Ввод!H191</f>
        <v>0</v>
      </c>
      <c r="C29" s="2">
        <f>Ввод!I191</f>
        <v>0</v>
      </c>
      <c r="D29" s="2">
        <f>Ввод!J191</f>
        <v>0</v>
      </c>
      <c r="E29" s="15">
        <f t="shared" si="0"/>
        <v>42885</v>
      </c>
      <c r="F29" s="6">
        <f>Ввод!K191</f>
        <v>0</v>
      </c>
      <c r="G29" s="6">
        <f>Ввод!L191</f>
        <v>0</v>
      </c>
      <c r="H29" s="6">
        <f>Ввод!M191</f>
        <v>0</v>
      </c>
    </row>
    <row r="30" spans="1:8" x14ac:dyDescent="0.25">
      <c r="A30" s="14">
        <f t="shared" si="1"/>
        <v>42892</v>
      </c>
      <c r="B30" s="2">
        <f>Ввод!H198</f>
        <v>0</v>
      </c>
      <c r="C30" s="2">
        <f>Ввод!I198</f>
        <v>0</v>
      </c>
      <c r="D30" s="2">
        <f>Ввод!J198</f>
        <v>0</v>
      </c>
      <c r="E30" s="15">
        <f t="shared" si="0"/>
        <v>42892</v>
      </c>
      <c r="F30" s="6">
        <f>Ввод!K198</f>
        <v>0</v>
      </c>
      <c r="G30" s="6">
        <f>Ввод!L198</f>
        <v>0</v>
      </c>
      <c r="H30" s="6">
        <f>Ввод!M198</f>
        <v>0</v>
      </c>
    </row>
    <row r="31" spans="1:8" x14ac:dyDescent="0.25">
      <c r="A31" s="14">
        <f t="shared" si="1"/>
        <v>42899</v>
      </c>
      <c r="B31" s="2">
        <f>Ввод!H205</f>
        <v>0</v>
      </c>
      <c r="C31" s="2">
        <f>Ввод!I205</f>
        <v>0</v>
      </c>
      <c r="D31" s="2">
        <f>Ввод!J205</f>
        <v>0</v>
      </c>
      <c r="E31" s="15">
        <f t="shared" si="0"/>
        <v>42899</v>
      </c>
      <c r="F31" s="6">
        <f>Ввод!K205</f>
        <v>0</v>
      </c>
      <c r="G31" s="6">
        <f>Ввод!L205</f>
        <v>0</v>
      </c>
      <c r="H31" s="6">
        <f>Ввод!M205</f>
        <v>0</v>
      </c>
    </row>
    <row r="32" spans="1:8" x14ac:dyDescent="0.25">
      <c r="A32" s="14">
        <f t="shared" si="1"/>
        <v>42906</v>
      </c>
      <c r="B32" s="2">
        <f>Ввод!H212</f>
        <v>0</v>
      </c>
      <c r="C32" s="2">
        <f>Ввод!I212</f>
        <v>0</v>
      </c>
      <c r="D32" s="2">
        <f>Ввод!J212</f>
        <v>0</v>
      </c>
      <c r="E32" s="15">
        <f t="shared" si="0"/>
        <v>42906</v>
      </c>
      <c r="F32" s="6">
        <f>Ввод!K212</f>
        <v>0</v>
      </c>
      <c r="G32" s="6">
        <f>Ввод!L212</f>
        <v>0</v>
      </c>
      <c r="H32" s="6">
        <f>Ввод!M212</f>
        <v>0</v>
      </c>
    </row>
    <row r="33" spans="1:8" x14ac:dyDescent="0.25">
      <c r="A33" s="14">
        <f t="shared" si="1"/>
        <v>42913</v>
      </c>
      <c r="B33" s="2">
        <f>Ввод!H219</f>
        <v>0</v>
      </c>
      <c r="C33" s="2">
        <f>Ввод!I219</f>
        <v>0</v>
      </c>
      <c r="D33" s="2">
        <f>Ввод!J219</f>
        <v>0</v>
      </c>
      <c r="E33" s="15">
        <f t="shared" si="0"/>
        <v>42913</v>
      </c>
      <c r="F33" s="6">
        <f>Ввод!K219</f>
        <v>0</v>
      </c>
      <c r="G33" s="6">
        <f>Ввод!L219</f>
        <v>0</v>
      </c>
      <c r="H33" s="6">
        <f>Ввод!M219</f>
        <v>0</v>
      </c>
    </row>
    <row r="34" spans="1:8" x14ac:dyDescent="0.25">
      <c r="A34" s="14">
        <f t="shared" si="1"/>
        <v>42920</v>
      </c>
      <c r="B34" s="2">
        <f>Ввод!H226</f>
        <v>0</v>
      </c>
      <c r="C34" s="2">
        <f>Ввод!I226</f>
        <v>0</v>
      </c>
      <c r="D34" s="2">
        <f>Ввод!J226</f>
        <v>0</v>
      </c>
      <c r="E34" s="15">
        <f t="shared" si="0"/>
        <v>42920</v>
      </c>
      <c r="F34" s="6">
        <f>Ввод!K226</f>
        <v>0</v>
      </c>
      <c r="G34" s="6">
        <f>Ввод!L226</f>
        <v>0</v>
      </c>
      <c r="H34" s="6">
        <f>Ввод!M226</f>
        <v>0</v>
      </c>
    </row>
    <row r="35" spans="1:8" x14ac:dyDescent="0.25">
      <c r="A35" s="14">
        <f t="shared" si="1"/>
        <v>42927</v>
      </c>
      <c r="B35" s="2">
        <f>Ввод!H233</f>
        <v>0</v>
      </c>
      <c r="C35" s="2">
        <f>Ввод!I233</f>
        <v>0</v>
      </c>
      <c r="D35" s="2">
        <f>Ввод!J233</f>
        <v>0</v>
      </c>
      <c r="E35" s="15">
        <f t="shared" si="0"/>
        <v>42927</v>
      </c>
      <c r="F35" s="6">
        <f>Ввод!K233</f>
        <v>0</v>
      </c>
      <c r="G35" s="6">
        <f>Ввод!L233</f>
        <v>0</v>
      </c>
      <c r="H35" s="6">
        <f>Ввод!M233</f>
        <v>0</v>
      </c>
    </row>
    <row r="36" spans="1:8" x14ac:dyDescent="0.25">
      <c r="A36" s="14">
        <f t="shared" si="1"/>
        <v>42934</v>
      </c>
      <c r="B36" s="2">
        <f>Ввод!H240</f>
        <v>0</v>
      </c>
      <c r="C36" s="2">
        <f>Ввод!I240</f>
        <v>0</v>
      </c>
      <c r="D36" s="2">
        <f>Ввод!J240</f>
        <v>0</v>
      </c>
      <c r="E36" s="15">
        <f t="shared" si="0"/>
        <v>42934</v>
      </c>
      <c r="F36" s="6">
        <f>Ввод!K240</f>
        <v>0</v>
      </c>
      <c r="G36" s="6">
        <f>Ввод!L240</f>
        <v>0</v>
      </c>
      <c r="H36" s="6">
        <f>Ввод!M240</f>
        <v>0</v>
      </c>
    </row>
    <row r="37" spans="1:8" x14ac:dyDescent="0.25">
      <c r="A37" s="14">
        <f t="shared" si="1"/>
        <v>42941</v>
      </c>
      <c r="B37" s="2">
        <f>Ввод!H247</f>
        <v>0</v>
      </c>
      <c r="C37" s="2">
        <f>Ввод!I247</f>
        <v>0</v>
      </c>
      <c r="D37" s="2">
        <f>Ввод!J247</f>
        <v>0</v>
      </c>
      <c r="E37" s="15">
        <f t="shared" si="0"/>
        <v>42941</v>
      </c>
      <c r="F37" s="6">
        <f>Ввод!K247</f>
        <v>0</v>
      </c>
      <c r="G37" s="6">
        <f>Ввод!L247</f>
        <v>0</v>
      </c>
      <c r="H37" s="6">
        <f>Ввод!M247</f>
        <v>0</v>
      </c>
    </row>
    <row r="38" spans="1:8" x14ac:dyDescent="0.25">
      <c r="A38" s="14">
        <f t="shared" si="1"/>
        <v>42948</v>
      </c>
      <c r="B38" s="2">
        <f>Ввод!H254</f>
        <v>0</v>
      </c>
      <c r="C38" s="2">
        <f>Ввод!I254</f>
        <v>0</v>
      </c>
      <c r="D38" s="2">
        <f>Ввод!J254</f>
        <v>0</v>
      </c>
      <c r="E38" s="15">
        <f t="shared" si="0"/>
        <v>42948</v>
      </c>
      <c r="F38" s="6">
        <f>Ввод!K254</f>
        <v>0</v>
      </c>
      <c r="G38" s="6">
        <f>Ввод!L254</f>
        <v>0</v>
      </c>
      <c r="H38" s="6">
        <f>Ввод!M254</f>
        <v>0</v>
      </c>
    </row>
    <row r="39" spans="1:8" x14ac:dyDescent="0.25">
      <c r="A39" s="14">
        <f t="shared" si="1"/>
        <v>42955</v>
      </c>
      <c r="B39" s="2">
        <f>Ввод!H261</f>
        <v>0</v>
      </c>
      <c r="C39" s="2">
        <f>Ввод!I261</f>
        <v>0</v>
      </c>
      <c r="D39" s="2">
        <f>Ввод!J261</f>
        <v>0</v>
      </c>
      <c r="E39" s="15">
        <f t="shared" si="0"/>
        <v>42955</v>
      </c>
      <c r="F39" s="6">
        <f>Ввод!K261</f>
        <v>0</v>
      </c>
      <c r="G39" s="6">
        <f>Ввод!L261</f>
        <v>0</v>
      </c>
      <c r="H39" s="6">
        <f>Ввод!M261</f>
        <v>0</v>
      </c>
    </row>
    <row r="40" spans="1:8" x14ac:dyDescent="0.25">
      <c r="A40" s="14">
        <f t="shared" si="1"/>
        <v>42962</v>
      </c>
      <c r="B40" s="2">
        <f>Ввод!H268</f>
        <v>0</v>
      </c>
      <c r="C40" s="2">
        <f>Ввод!I268</f>
        <v>0</v>
      </c>
      <c r="D40" s="2">
        <f>Ввод!J268</f>
        <v>0</v>
      </c>
      <c r="E40" s="15">
        <f t="shared" si="0"/>
        <v>42962</v>
      </c>
      <c r="F40" s="6">
        <f>Ввод!K268</f>
        <v>0</v>
      </c>
      <c r="G40" s="6">
        <f>Ввод!L268</f>
        <v>0</v>
      </c>
      <c r="H40" s="6">
        <f>Ввод!M268</f>
        <v>0</v>
      </c>
    </row>
    <row r="41" spans="1:8" x14ac:dyDescent="0.25">
      <c r="A41" s="14">
        <f t="shared" si="1"/>
        <v>42969</v>
      </c>
      <c r="B41" s="2">
        <f>Ввод!H275</f>
        <v>0</v>
      </c>
      <c r="C41" s="2">
        <f>Ввод!I275</f>
        <v>0</v>
      </c>
      <c r="D41" s="2">
        <f>Ввод!J275</f>
        <v>0</v>
      </c>
      <c r="E41" s="15">
        <f t="shared" si="0"/>
        <v>42969</v>
      </c>
      <c r="F41" s="6">
        <f>Ввод!K275</f>
        <v>0</v>
      </c>
      <c r="G41" s="6">
        <f>Ввод!L275</f>
        <v>0</v>
      </c>
      <c r="H41" s="6">
        <f>Ввод!M275</f>
        <v>0</v>
      </c>
    </row>
    <row r="42" spans="1:8" x14ac:dyDescent="0.25">
      <c r="A42" s="14">
        <f t="shared" si="1"/>
        <v>42976</v>
      </c>
      <c r="B42" s="2">
        <f>Ввод!H282</f>
        <v>0</v>
      </c>
      <c r="C42" s="2">
        <f>Ввод!I282</f>
        <v>0</v>
      </c>
      <c r="D42" s="2">
        <f>Ввод!J282</f>
        <v>0</v>
      </c>
      <c r="E42" s="15">
        <f t="shared" si="0"/>
        <v>42976</v>
      </c>
      <c r="F42" s="6">
        <f>Ввод!K282</f>
        <v>0</v>
      </c>
      <c r="G42" s="6">
        <f>Ввод!L282</f>
        <v>0</v>
      </c>
      <c r="H42" s="6">
        <f>Ввод!M282</f>
        <v>0</v>
      </c>
    </row>
    <row r="43" spans="1:8" x14ac:dyDescent="0.25">
      <c r="A43" s="14">
        <f t="shared" si="1"/>
        <v>42983</v>
      </c>
      <c r="B43" s="2">
        <f>Ввод!H289</f>
        <v>0</v>
      </c>
      <c r="C43" s="2">
        <f>Ввод!I289</f>
        <v>0</v>
      </c>
      <c r="D43" s="2">
        <f>Ввод!J289</f>
        <v>0</v>
      </c>
      <c r="E43" s="15">
        <f t="shared" si="0"/>
        <v>42983</v>
      </c>
      <c r="F43" s="6">
        <f>Ввод!K289</f>
        <v>0</v>
      </c>
      <c r="G43" s="6">
        <f>Ввод!L289</f>
        <v>0</v>
      </c>
      <c r="H43" s="6">
        <f>Ввод!M289</f>
        <v>0</v>
      </c>
    </row>
    <row r="44" spans="1:8" x14ac:dyDescent="0.25">
      <c r="A44" s="14">
        <f t="shared" si="1"/>
        <v>42990</v>
      </c>
      <c r="B44" s="2">
        <f>Ввод!H296</f>
        <v>0</v>
      </c>
      <c r="C44" s="2">
        <f>Ввод!I296</f>
        <v>0</v>
      </c>
      <c r="D44" s="2">
        <f>Ввод!J296</f>
        <v>0</v>
      </c>
      <c r="E44" s="15">
        <f t="shared" si="0"/>
        <v>42990</v>
      </c>
      <c r="F44" s="6">
        <f>Ввод!K296</f>
        <v>0</v>
      </c>
      <c r="G44" s="6">
        <f>Ввод!L296</f>
        <v>0</v>
      </c>
      <c r="H44" s="6">
        <f>Ввод!M296</f>
        <v>0</v>
      </c>
    </row>
    <row r="45" spans="1:8" x14ac:dyDescent="0.25">
      <c r="A45" s="14">
        <f t="shared" si="1"/>
        <v>42997</v>
      </c>
      <c r="B45" s="2">
        <f>Ввод!H303</f>
        <v>0</v>
      </c>
      <c r="C45" s="2">
        <f>Ввод!I303</f>
        <v>0</v>
      </c>
      <c r="D45" s="2">
        <f>Ввод!J303</f>
        <v>0</v>
      </c>
      <c r="E45" s="15">
        <f t="shared" si="0"/>
        <v>42997</v>
      </c>
      <c r="F45" s="6">
        <f>Ввод!K303</f>
        <v>0</v>
      </c>
      <c r="G45" s="6">
        <f>Ввод!L303</f>
        <v>0</v>
      </c>
      <c r="H45" s="6">
        <f>Ввод!M303</f>
        <v>0</v>
      </c>
    </row>
    <row r="46" spans="1:8" x14ac:dyDescent="0.25">
      <c r="A46" s="14">
        <f t="shared" si="1"/>
        <v>43004</v>
      </c>
      <c r="B46" s="2">
        <f>Ввод!H310</f>
        <v>0</v>
      </c>
      <c r="C46" s="2">
        <f>Ввод!I310</f>
        <v>0</v>
      </c>
      <c r="D46" s="2">
        <f>Ввод!J310</f>
        <v>0</v>
      </c>
      <c r="E46" s="15">
        <f t="shared" si="0"/>
        <v>43004</v>
      </c>
      <c r="F46" s="6">
        <f>Ввод!K310</f>
        <v>0</v>
      </c>
      <c r="G46" s="6">
        <f>Ввод!L310</f>
        <v>0</v>
      </c>
      <c r="H46" s="6">
        <f>Ввод!M310</f>
        <v>0</v>
      </c>
    </row>
    <row r="47" spans="1:8" x14ac:dyDescent="0.25">
      <c r="A47" s="14">
        <f t="shared" si="1"/>
        <v>43011</v>
      </c>
      <c r="B47" s="2">
        <f>Ввод!H317</f>
        <v>0</v>
      </c>
      <c r="C47" s="2">
        <f>Ввод!I317</f>
        <v>0</v>
      </c>
      <c r="D47" s="2">
        <f>Ввод!J317</f>
        <v>0</v>
      </c>
      <c r="E47" s="15">
        <f t="shared" si="0"/>
        <v>43011</v>
      </c>
      <c r="F47" s="6">
        <f>Ввод!K317</f>
        <v>0</v>
      </c>
      <c r="G47" s="6">
        <f>Ввод!L317</f>
        <v>0</v>
      </c>
      <c r="H47" s="6">
        <f>Ввод!M317</f>
        <v>0</v>
      </c>
    </row>
    <row r="48" spans="1:8" x14ac:dyDescent="0.25">
      <c r="A48" s="14">
        <f t="shared" si="1"/>
        <v>43018</v>
      </c>
      <c r="B48" s="2">
        <f>Ввод!H324</f>
        <v>0</v>
      </c>
      <c r="C48" s="2">
        <f>Ввод!I324</f>
        <v>0</v>
      </c>
      <c r="D48" s="2">
        <f>Ввод!J324</f>
        <v>0</v>
      </c>
      <c r="E48" s="15">
        <f t="shared" si="0"/>
        <v>43018</v>
      </c>
      <c r="F48" s="6">
        <f>Ввод!K324</f>
        <v>0</v>
      </c>
      <c r="G48" s="6">
        <f>Ввод!L324</f>
        <v>0</v>
      </c>
      <c r="H48" s="6">
        <f>Ввод!M324</f>
        <v>0</v>
      </c>
    </row>
    <row r="49" spans="1:8" x14ac:dyDescent="0.25">
      <c r="A49" s="14">
        <f t="shared" si="1"/>
        <v>43025</v>
      </c>
      <c r="B49" s="2">
        <f>Ввод!H331</f>
        <v>0</v>
      </c>
      <c r="C49" s="2">
        <f>Ввод!I331</f>
        <v>0</v>
      </c>
      <c r="D49" s="2">
        <f>Ввод!J331</f>
        <v>0</v>
      </c>
      <c r="E49" s="15">
        <f t="shared" si="0"/>
        <v>43025</v>
      </c>
      <c r="F49" s="6">
        <f>Ввод!K331</f>
        <v>0</v>
      </c>
      <c r="G49" s="6">
        <f>Ввод!L331</f>
        <v>0</v>
      </c>
      <c r="H49" s="6">
        <f>Ввод!M331</f>
        <v>0</v>
      </c>
    </row>
    <row r="50" spans="1:8" x14ac:dyDescent="0.25">
      <c r="A50" s="14">
        <f t="shared" si="1"/>
        <v>43032</v>
      </c>
      <c r="B50" s="2">
        <f>Ввод!H338</f>
        <v>0</v>
      </c>
      <c r="C50" s="2">
        <f>Ввод!I338</f>
        <v>0</v>
      </c>
      <c r="D50" s="2">
        <f>Ввод!J338</f>
        <v>0</v>
      </c>
      <c r="E50" s="15">
        <f t="shared" si="0"/>
        <v>43032</v>
      </c>
      <c r="F50" s="6">
        <f>Ввод!K338</f>
        <v>0</v>
      </c>
      <c r="G50" s="6">
        <f>Ввод!L338</f>
        <v>0</v>
      </c>
      <c r="H50" s="6">
        <f>Ввод!M338</f>
        <v>0</v>
      </c>
    </row>
    <row r="51" spans="1:8" x14ac:dyDescent="0.25">
      <c r="A51" s="14">
        <f t="shared" si="1"/>
        <v>43039</v>
      </c>
      <c r="B51" s="2">
        <f>Ввод!H345</f>
        <v>0</v>
      </c>
      <c r="C51" s="2">
        <f>Ввод!I345</f>
        <v>0</v>
      </c>
      <c r="D51" s="2">
        <f>Ввод!J345</f>
        <v>0</v>
      </c>
      <c r="E51" s="15">
        <f t="shared" si="0"/>
        <v>43039</v>
      </c>
      <c r="F51" s="6">
        <f>Ввод!K345</f>
        <v>0</v>
      </c>
      <c r="G51" s="6">
        <f>Ввод!L345</f>
        <v>0</v>
      </c>
      <c r="H51" s="6">
        <f>Ввод!M345</f>
        <v>0</v>
      </c>
    </row>
    <row r="52" spans="1:8" x14ac:dyDescent="0.25">
      <c r="A52" s="14">
        <f t="shared" si="1"/>
        <v>43046</v>
      </c>
      <c r="B52" s="2">
        <f>Ввод!H352</f>
        <v>0</v>
      </c>
      <c r="C52" s="2">
        <f>Ввод!I352</f>
        <v>0</v>
      </c>
      <c r="D52" s="2">
        <f>Ввод!J352</f>
        <v>0</v>
      </c>
      <c r="E52" s="15">
        <f t="shared" si="0"/>
        <v>43046</v>
      </c>
      <c r="F52" s="6">
        <f>Ввод!K352</f>
        <v>0</v>
      </c>
      <c r="G52" s="6">
        <f>Ввод!L352</f>
        <v>0</v>
      </c>
      <c r="H52" s="6">
        <f>Ввод!M352</f>
        <v>0</v>
      </c>
    </row>
    <row r="53" spans="1:8" x14ac:dyDescent="0.25">
      <c r="A53" s="14">
        <f t="shared" si="1"/>
        <v>43053</v>
      </c>
      <c r="B53" s="2">
        <f>Ввод!H359</f>
        <v>0</v>
      </c>
      <c r="C53" s="2">
        <f>Ввод!I359</f>
        <v>0</v>
      </c>
      <c r="D53" s="2">
        <f>Ввод!J359</f>
        <v>0</v>
      </c>
      <c r="E53" s="15">
        <f t="shared" si="0"/>
        <v>43053</v>
      </c>
      <c r="F53" s="6">
        <f>Ввод!K359</f>
        <v>0</v>
      </c>
      <c r="G53" s="6">
        <f>Ввод!L359</f>
        <v>0</v>
      </c>
      <c r="H53" s="6">
        <f>Ввод!M359</f>
        <v>0</v>
      </c>
    </row>
    <row r="54" spans="1:8" x14ac:dyDescent="0.25">
      <c r="A54" s="14">
        <f t="shared" si="1"/>
        <v>43060</v>
      </c>
      <c r="B54" s="2">
        <f>Ввод!H366</f>
        <v>0</v>
      </c>
      <c r="C54" s="2">
        <f>Ввод!I366</f>
        <v>0</v>
      </c>
      <c r="D54" s="2">
        <f>Ввод!J366</f>
        <v>0</v>
      </c>
      <c r="E54" s="15">
        <f t="shared" si="0"/>
        <v>43060</v>
      </c>
      <c r="F54" s="6">
        <f>Ввод!K366</f>
        <v>0</v>
      </c>
      <c r="G54" s="6">
        <f>Ввод!L366</f>
        <v>0</v>
      </c>
      <c r="H54" s="6">
        <f>Ввод!M366</f>
        <v>0</v>
      </c>
    </row>
    <row r="55" spans="1:8" x14ac:dyDescent="0.25">
      <c r="A55" s="14">
        <f t="shared" si="1"/>
        <v>43067</v>
      </c>
      <c r="B55" s="2">
        <f>Ввод!H373</f>
        <v>0</v>
      </c>
      <c r="C55" s="2">
        <f>Ввод!I373</f>
        <v>0</v>
      </c>
      <c r="D55" s="2">
        <f>Ввод!J373</f>
        <v>0</v>
      </c>
      <c r="E55" s="15">
        <f t="shared" si="0"/>
        <v>43067</v>
      </c>
      <c r="F55" s="6">
        <f>Ввод!K373</f>
        <v>0</v>
      </c>
      <c r="G55" s="6">
        <f>Ввод!L373</f>
        <v>0</v>
      </c>
      <c r="H55" s="6">
        <f>Ввод!M373</f>
        <v>0</v>
      </c>
    </row>
    <row r="56" spans="1:8" x14ac:dyDescent="0.25">
      <c r="A56" s="14">
        <f t="shared" si="1"/>
        <v>43074</v>
      </c>
      <c r="B56" s="1"/>
      <c r="C56" s="1"/>
      <c r="D56" s="1"/>
      <c r="E56" s="15">
        <f t="shared" si="0"/>
        <v>43074</v>
      </c>
      <c r="F56" s="8"/>
      <c r="G56" s="8"/>
      <c r="H56" s="8"/>
    </row>
    <row r="57" spans="1:8" x14ac:dyDescent="0.25">
      <c r="A57" s="14">
        <f t="shared" si="1"/>
        <v>43081</v>
      </c>
      <c r="B57" s="1"/>
      <c r="C57" s="1"/>
      <c r="D57" s="1"/>
      <c r="E57" s="15">
        <f t="shared" si="0"/>
        <v>43081</v>
      </c>
      <c r="F57" s="8"/>
      <c r="G57" s="8"/>
      <c r="H57" s="8"/>
    </row>
    <row r="58" spans="1:8" x14ac:dyDescent="0.25">
      <c r="A58" s="14">
        <f t="shared" si="1"/>
        <v>43088</v>
      </c>
      <c r="B58" s="1"/>
      <c r="C58" s="1"/>
      <c r="D58" s="1"/>
      <c r="E58" s="15">
        <f t="shared" si="0"/>
        <v>43088</v>
      </c>
      <c r="F58" s="8"/>
      <c r="G58" s="8"/>
      <c r="H58" s="8"/>
    </row>
    <row r="59" spans="1:8" x14ac:dyDescent="0.25">
      <c r="A59" s="14">
        <f t="shared" si="1"/>
        <v>43095</v>
      </c>
      <c r="B59" s="1"/>
      <c r="C59" s="1"/>
      <c r="D59" s="1"/>
      <c r="E59" s="15">
        <f t="shared" si="0"/>
        <v>43095</v>
      </c>
      <c r="F59" s="8"/>
      <c r="G59" s="8"/>
      <c r="H59" s="8"/>
    </row>
    <row r="60" spans="1:8" x14ac:dyDescent="0.25">
      <c r="A60" s="10"/>
    </row>
    <row r="61" spans="1:8" x14ac:dyDescent="0.25">
      <c r="A61" s="10"/>
    </row>
    <row r="62" spans="1:8" x14ac:dyDescent="0.25">
      <c r="A62" s="10"/>
    </row>
    <row r="63" spans="1:8" x14ac:dyDescent="0.25">
      <c r="A63" s="10"/>
    </row>
    <row r="64" spans="1:8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</sheetData>
  <mergeCells count="2">
    <mergeCell ref="A1:D1"/>
    <mergeCell ref="E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Ввод</vt:lpstr>
      <vt:lpstr>Результат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ksm01</dc:creator>
  <dcterms:created xsi:type="dcterms:W3CDTF">2006-09-16T00:00:00Z</dcterms:created>
  <dcterms:modified xsi:type="dcterms:W3CDTF">2017-01-14T09:04:46Z</dcterms:modified>
</cp:coreProperties>
</file>